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4. Persones\4.1. Personal acadèmic\"/>
    </mc:Choice>
  </mc:AlternateContent>
  <bookViews>
    <workbookView xWindow="0" yWindow="0" windowWidth="19200" windowHeight="11460"/>
  </bookViews>
  <sheets>
    <sheet name="Càtedra per categoria" sheetId="2" r:id="rId1"/>
    <sheet name="Càtedra per departament" sheetId="3" r:id="rId2"/>
  </sheets>
  <calcPr calcId="162913"/>
</workbook>
</file>

<file path=xl/calcChain.xml><?xml version="1.0" encoding="utf-8"?>
<calcChain xmlns="http://schemas.openxmlformats.org/spreadsheetml/2006/main">
  <c r="C13" i="2" l="1"/>
  <c r="D13" i="2"/>
  <c r="B13" i="2"/>
  <c r="C73" i="3"/>
  <c r="D73" i="3" l="1"/>
  <c r="E73" i="3"/>
  <c r="D24" i="3"/>
  <c r="E24" i="3"/>
  <c r="C24" i="3"/>
  <c r="D45" i="3"/>
  <c r="E45" i="3"/>
  <c r="C45" i="3"/>
  <c r="D58" i="3"/>
  <c r="E58" i="3"/>
  <c r="C58" i="3"/>
  <c r="D72" i="3"/>
  <c r="E72" i="3"/>
  <c r="C72" i="3"/>
</calcChain>
</file>

<file path=xl/sharedStrings.xml><?xml version="1.0" encoding="utf-8"?>
<sst xmlns="http://schemas.openxmlformats.org/spreadsheetml/2006/main" count="95" uniqueCount="57">
  <si>
    <t>Categoria</t>
  </si>
  <si>
    <t>Dona</t>
  </si>
  <si>
    <t>Home</t>
  </si>
  <si>
    <t>Total</t>
  </si>
  <si>
    <t>Departament UAB</t>
  </si>
  <si>
    <t>OGID, Oficina de Gestió de la Informació i de la Documentació</t>
  </si>
  <si>
    <t>AGREGAT/DA /CONTRACTAT DOCTOR/A</t>
  </si>
  <si>
    <t>CATEDRATIC D'UNIVERSITAT</t>
  </si>
  <si>
    <t>CATEDRÀTIC/A/CONTRACTAT DOCTOR/A</t>
  </si>
  <si>
    <t>Personal acadèmic que ha pres possessió de la càtedra o de la titularitat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</si>
  <si>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Unitat Tècnica de Recursos Humans</t>
    </r>
  </si>
  <si>
    <t>ART I MUSICOLOGIA</t>
  </si>
  <si>
    <t>BIOLOGIA ANIMAL,BIO.VEGETAL I ECOLOGIA</t>
  </si>
  <si>
    <t>BIOLOGIA CEL.L  DE FISIOL I D'IMMUNOLOGI</t>
  </si>
  <si>
    <t>BIOQUÍMICA I BIOLOGIA MOLECULAR</t>
  </si>
  <si>
    <t>CC ANTIGUITAT I EDAT MITJANA</t>
  </si>
  <si>
    <t>CIÈNCIA ANIMAL I DELS ALIMENTS</t>
  </si>
  <si>
    <t>CIÈNCIA POLÍTICA I DRET PÚBLIC</t>
  </si>
  <si>
    <t>CIÈNCIES DE LA COMPUTACIÓ</t>
  </si>
  <si>
    <t>CIRURGIA</t>
  </si>
  <si>
    <t>DIDÀCTICA EXPRESSIÓ MUSIC PLAST I CORPOR</t>
  </si>
  <si>
    <t>DIDÀCTICA LLENGUA I LITERATURA I CC SCIA</t>
  </si>
  <si>
    <t>ENGINYERIA ELECTRÒNICA</t>
  </si>
  <si>
    <t>ENGINYERIA QUÍMICA,BIOLÒGICA I AMBIENTAL</t>
  </si>
  <si>
    <t>FARMACOLOGIA , TERAPÈUTICA i TOXICOLOGIA</t>
  </si>
  <si>
    <t>FILOLOGIA CATALANA</t>
  </si>
  <si>
    <t>FILOLOGIA ESPANYOLA</t>
  </si>
  <si>
    <t>FILOSOFIA</t>
  </si>
  <si>
    <t>FÍSICA</t>
  </si>
  <si>
    <t>GENÈTICA I MICROBIOLOGIA</t>
  </si>
  <si>
    <t>MEDICINA</t>
  </si>
  <si>
    <t>MEDICINA I CIRURGIA ANIMALS</t>
  </si>
  <si>
    <t>PEDIAT,OBST.I GINEC.I MEDIC.PREV.I SALUT</t>
  </si>
  <si>
    <t>PSICOBIOLOGIA I METODOLOGIA CC SALUT</t>
  </si>
  <si>
    <t>PSICOLOGIA BÀSICA, EVOLUTIVA I DE L'EDUC</t>
  </si>
  <si>
    <t>PSIQUIATRIA I MEDICINA LEGAL</t>
  </si>
  <si>
    <t>QUÍMICA</t>
  </si>
  <si>
    <t>SANITAT I ANATOMIA ANIMALS</t>
  </si>
  <si>
    <t>SOCIOLOGIA</t>
  </si>
  <si>
    <t>TRADUC.I INTERPRET.I D'ESTUDIS ÀSIA ORIE</t>
  </si>
  <si>
    <t>Possessió de càtedra</t>
  </si>
  <si>
    <t>PROFESSOR/A TITULAR D'UNIVERSITAT</t>
  </si>
  <si>
    <t>PROF TITULARS D'UNIVERSITAT</t>
  </si>
  <si>
    <t>COMUNICACIÓ AUDIOVISUAL I PUBLICITAT</t>
  </si>
  <si>
    <t>ECONOMIA I HISTÒRIA ECONÒMICA</t>
  </si>
  <si>
    <t>FILOLOGIA FRANCESA I ROMÀNICA</t>
  </si>
  <si>
    <t>PERIODISME I CIÈNCIES DE LA COMUNICACIÓ</t>
  </si>
  <si>
    <t>PSICOLOGIA CLÍNICA I DE LA SALUT</t>
  </si>
  <si>
    <t>EMPRESA</t>
  </si>
  <si>
    <t>HISTÒRIA MODERNA I CONTEMPORÀNIA</t>
  </si>
  <si>
    <t>PREHISTÒRIA</t>
  </si>
  <si>
    <t>DIDÀCTICA MATEMÀTICA I CC EXPERIMENTALS</t>
  </si>
  <si>
    <t>GEOLOGIA</t>
  </si>
  <si>
    <t>PUBLICITAT, REL PÚBLIQUES I COM AUDIOV</t>
  </si>
  <si>
    <t>Presa de posessió</t>
  </si>
  <si>
    <r>
      <rPr>
        <b/>
        <sz val="10"/>
        <color theme="1"/>
        <rFont val="Arial"/>
        <family val="2"/>
      </rPr>
      <t>Data de les dades:</t>
    </r>
    <r>
      <rPr>
        <sz val="10"/>
        <color theme="1"/>
        <rFont val="Arial"/>
        <family val="2"/>
      </rPr>
      <t xml:space="preserve"> 06/06/2021</t>
    </r>
  </si>
  <si>
    <t>Mes: Desembre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</si>
</sst>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3743705557422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left"/>
    </xf>
    <xf numFmtId="0" fontId="6" fillId="4" borderId="9" xfId="0" applyFont="1" applyFill="1" applyBorder="1"/>
    <xf numFmtId="0" fontId="6" fillId="4" borderId="9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6" fillId="4" borderId="10" xfId="0" applyFont="1" applyFill="1" applyBorder="1"/>
    <xf numFmtId="0" fontId="6" fillId="4" borderId="11" xfId="0" applyFont="1" applyFill="1" applyBorder="1"/>
    <xf numFmtId="0" fontId="6" fillId="4" borderId="1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0" borderId="12" xfId="0" applyFont="1" applyFill="1" applyBorder="1"/>
    <xf numFmtId="0" fontId="2" fillId="2" borderId="4" xfId="0" applyFont="1" applyFill="1" applyBorder="1" applyAlignment="1">
      <alignment horizontal="left" vertical="center"/>
    </xf>
    <xf numFmtId="0" fontId="3" fillId="0" borderId="12" xfId="0" applyFont="1" applyFill="1" applyBorder="1"/>
    <xf numFmtId="0" fontId="6" fillId="4" borderId="8" xfId="0" applyFont="1" applyFill="1" applyBorder="1"/>
    <xf numFmtId="0" fontId="3" fillId="0" borderId="5" xfId="0" applyFont="1" applyFill="1" applyBorder="1"/>
    <xf numFmtId="0" fontId="2" fillId="2" borderId="5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Alignment="1"/>
    <xf numFmtId="0" fontId="2" fillId="2" borderId="0" xfId="0" applyFont="1" applyFill="1" applyBorder="1" applyAlignment="1">
      <alignment horizontal="left" vertical="center"/>
    </xf>
    <xf numFmtId="0" fontId="0" fillId="0" borderId="13" xfId="0" applyBorder="1" applyAlignment="1"/>
    <xf numFmtId="0" fontId="1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5"/>
  <sheetViews>
    <sheetView showGridLines="0" tabSelected="1" workbookViewId="0">
      <selection activeCell="A6" sqref="A6"/>
    </sheetView>
  </sheetViews>
  <sheetFormatPr baseColWidth="10" defaultColWidth="9.140625" defaultRowHeight="12.75" x14ac:dyDescent="0.2"/>
  <cols>
    <col min="1" max="1" width="40.7109375" customWidth="1"/>
    <col min="2" max="4" width="10.7109375" style="3" customWidth="1"/>
  </cols>
  <sheetData>
    <row r="1" spans="1:5" s="10" customFormat="1" ht="18" x14ac:dyDescent="0.25">
      <c r="A1" s="9" t="s">
        <v>9</v>
      </c>
      <c r="B1" s="9"/>
      <c r="D1" s="11"/>
    </row>
    <row r="2" spans="1:5" s="13" customFormat="1" ht="18" x14ac:dyDescent="0.25">
      <c r="A2" s="12"/>
      <c r="B2" s="12"/>
      <c r="D2" s="14"/>
    </row>
    <row r="3" spans="1:5" s="16" customFormat="1" x14ac:dyDescent="0.2">
      <c r="A3" s="15" t="s">
        <v>10</v>
      </c>
      <c r="B3" s="15"/>
      <c r="D3" s="17"/>
    </row>
    <row r="4" spans="1:5" s="13" customFormat="1" ht="14.25" x14ac:dyDescent="0.2">
      <c r="A4" s="18" t="s">
        <v>55</v>
      </c>
      <c r="B4" s="18"/>
      <c r="D4" s="14"/>
    </row>
    <row r="5" spans="1:5" s="13" customFormat="1" ht="14.25" x14ac:dyDescent="0.2">
      <c r="A5" s="31" t="s">
        <v>56</v>
      </c>
      <c r="B5" s="31"/>
      <c r="C5" s="31"/>
      <c r="D5" s="30"/>
      <c r="E5" s="30"/>
    </row>
    <row r="6" spans="1:5" s="13" customFormat="1" ht="14.25" x14ac:dyDescent="0.2">
      <c r="A6" s="19"/>
      <c r="B6" s="19"/>
      <c r="C6" s="20"/>
      <c r="D6" s="21"/>
      <c r="E6" s="20"/>
    </row>
    <row r="7" spans="1:5" s="1" customFormat="1" ht="15" customHeight="1" x14ac:dyDescent="0.2">
      <c r="A7" s="32" t="s">
        <v>0</v>
      </c>
      <c r="B7" s="33" t="s">
        <v>40</v>
      </c>
      <c r="C7" s="33"/>
      <c r="D7" s="33"/>
    </row>
    <row r="8" spans="1:5" s="1" customFormat="1" ht="15" customHeight="1" x14ac:dyDescent="0.2">
      <c r="A8" s="32"/>
      <c r="B8" s="5" t="s">
        <v>1</v>
      </c>
      <c r="C8" s="5" t="s">
        <v>2</v>
      </c>
      <c r="D8" s="6" t="s">
        <v>3</v>
      </c>
    </row>
    <row r="9" spans="1:5" s="1" customFormat="1" ht="15" customHeight="1" x14ac:dyDescent="0.2">
      <c r="A9" s="23" t="s">
        <v>6</v>
      </c>
      <c r="B9" s="7">
        <v>12</v>
      </c>
      <c r="C9" s="7">
        <v>15</v>
      </c>
      <c r="D9" s="8">
        <v>27</v>
      </c>
    </row>
    <row r="10" spans="1:5" s="1" customFormat="1" ht="15" customHeight="1" x14ac:dyDescent="0.2">
      <c r="A10" s="23" t="s">
        <v>7</v>
      </c>
      <c r="B10" s="7">
        <v>9</v>
      </c>
      <c r="C10" s="7">
        <v>17</v>
      </c>
      <c r="D10" s="8">
        <v>26</v>
      </c>
    </row>
    <row r="11" spans="1:5" s="1" customFormat="1" ht="15" customHeight="1" x14ac:dyDescent="0.2">
      <c r="A11" s="23" t="s">
        <v>8</v>
      </c>
      <c r="B11" s="7">
        <v>6</v>
      </c>
      <c r="C11" s="7">
        <v>6</v>
      </c>
      <c r="D11" s="8">
        <v>12</v>
      </c>
    </row>
    <row r="12" spans="1:5" s="1" customFormat="1" ht="15" customHeight="1" x14ac:dyDescent="0.2">
      <c r="A12" s="25" t="s">
        <v>41</v>
      </c>
      <c r="B12" s="7">
        <v>11</v>
      </c>
      <c r="C12" s="7">
        <v>15</v>
      </c>
      <c r="D12" s="8">
        <v>26</v>
      </c>
    </row>
    <row r="13" spans="1:5" s="1" customFormat="1" ht="19.5" customHeight="1" x14ac:dyDescent="0.2">
      <c r="A13" s="24" t="s">
        <v>3</v>
      </c>
      <c r="B13" s="8">
        <f>SUM(B9:B12)</f>
        <v>38</v>
      </c>
      <c r="C13" s="8">
        <f t="shared" ref="C13:D13" si="0">SUM(C9:C12)</f>
        <v>53</v>
      </c>
      <c r="D13" s="8">
        <f t="shared" si="0"/>
        <v>91</v>
      </c>
    </row>
    <row r="14" spans="1:5" s="1" customFormat="1" ht="15" customHeight="1" x14ac:dyDescent="0.2">
      <c r="B14" s="2"/>
      <c r="C14" s="2"/>
      <c r="D14" s="2"/>
    </row>
    <row r="15" spans="1:5" s="1" customFormat="1" ht="15" customHeight="1" x14ac:dyDescent="0.2">
      <c r="A15" s="34" t="s">
        <v>5</v>
      </c>
      <c r="B15" s="34"/>
      <c r="C15" s="34"/>
      <c r="D15" s="34"/>
    </row>
  </sheetData>
  <mergeCells count="3">
    <mergeCell ref="A7:A8"/>
    <mergeCell ref="B7:D7"/>
    <mergeCell ref="A15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75"/>
  <sheetViews>
    <sheetView showGridLines="0" workbookViewId="0">
      <selection activeCell="A6" sqref="A6"/>
    </sheetView>
  </sheetViews>
  <sheetFormatPr baseColWidth="10" defaultColWidth="9.140625" defaultRowHeight="12.75" x14ac:dyDescent="0.2"/>
  <cols>
    <col min="1" max="1" width="27.85546875" customWidth="1"/>
    <col min="2" max="2" width="75.7109375" customWidth="1"/>
    <col min="3" max="5" width="10.7109375" style="3" customWidth="1"/>
  </cols>
  <sheetData>
    <row r="1" spans="1:6" s="10" customFormat="1" ht="18" x14ac:dyDescent="0.25">
      <c r="A1" s="9" t="s">
        <v>9</v>
      </c>
      <c r="C1" s="9"/>
      <c r="E1" s="11"/>
    </row>
    <row r="2" spans="1:6" s="13" customFormat="1" ht="18" x14ac:dyDescent="0.25">
      <c r="A2" s="26"/>
      <c r="B2" s="12"/>
      <c r="C2" s="12"/>
      <c r="E2" s="14"/>
    </row>
    <row r="3" spans="1:6" s="16" customFormat="1" x14ac:dyDescent="0.2">
      <c r="A3" s="15" t="s">
        <v>10</v>
      </c>
      <c r="C3" s="15"/>
      <c r="E3" s="17"/>
    </row>
    <row r="4" spans="1:6" s="13" customFormat="1" ht="14.25" x14ac:dyDescent="0.2">
      <c r="A4" s="18" t="s">
        <v>55</v>
      </c>
      <c r="C4" s="18"/>
      <c r="E4" s="14"/>
    </row>
    <row r="5" spans="1:6" s="13" customFormat="1" ht="14.25" x14ac:dyDescent="0.2">
      <c r="A5" s="31" t="s">
        <v>56</v>
      </c>
      <c r="B5" s="19"/>
      <c r="C5" s="29"/>
      <c r="D5" s="20"/>
      <c r="E5" s="21"/>
      <c r="F5" s="20"/>
    </row>
    <row r="6" spans="1:6" s="13" customFormat="1" ht="14.25" x14ac:dyDescent="0.2">
      <c r="A6" s="19"/>
      <c r="B6" s="19"/>
      <c r="C6" s="19"/>
      <c r="D6" s="20"/>
      <c r="E6" s="21"/>
      <c r="F6" s="20"/>
    </row>
    <row r="7" spans="1:6" s="1" customFormat="1" ht="15" customHeight="1" x14ac:dyDescent="0.2">
      <c r="A7" s="32" t="s">
        <v>54</v>
      </c>
      <c r="B7" s="32" t="s">
        <v>4</v>
      </c>
      <c r="C7" s="33" t="s">
        <v>40</v>
      </c>
      <c r="D7" s="33"/>
      <c r="E7" s="33"/>
    </row>
    <row r="8" spans="1:6" s="1" customFormat="1" ht="15" customHeight="1" x14ac:dyDescent="0.2">
      <c r="A8" s="32"/>
      <c r="B8" s="32"/>
      <c r="C8" s="4" t="s">
        <v>1</v>
      </c>
      <c r="D8" s="4" t="s">
        <v>2</v>
      </c>
      <c r="E8" s="22" t="s">
        <v>3</v>
      </c>
    </row>
    <row r="9" spans="1:6" s="1" customFormat="1" ht="15" customHeight="1" x14ac:dyDescent="0.2">
      <c r="A9" s="38" t="s">
        <v>6</v>
      </c>
      <c r="B9" s="27" t="s">
        <v>17</v>
      </c>
      <c r="C9" s="7">
        <v>2</v>
      </c>
      <c r="D9" s="7">
        <v>0</v>
      </c>
      <c r="E9" s="8">
        <v>2</v>
      </c>
    </row>
    <row r="10" spans="1:6" s="1" customFormat="1" ht="15" customHeight="1" x14ac:dyDescent="0.2">
      <c r="A10" s="39"/>
      <c r="B10" s="27" t="s">
        <v>19</v>
      </c>
      <c r="C10" s="7">
        <v>0</v>
      </c>
      <c r="D10" s="7">
        <v>3</v>
      </c>
      <c r="E10" s="8">
        <v>3</v>
      </c>
    </row>
    <row r="11" spans="1:6" s="1" customFormat="1" ht="15" customHeight="1" x14ac:dyDescent="0.2">
      <c r="A11" s="39"/>
      <c r="B11" s="27" t="s">
        <v>43</v>
      </c>
      <c r="C11" s="7">
        <v>1</v>
      </c>
      <c r="D11" s="7">
        <v>0</v>
      </c>
      <c r="E11" s="8">
        <v>1</v>
      </c>
    </row>
    <row r="12" spans="1:6" s="1" customFormat="1" ht="15" customHeight="1" x14ac:dyDescent="0.2">
      <c r="A12" s="39"/>
      <c r="B12" s="27" t="s">
        <v>20</v>
      </c>
      <c r="C12" s="7">
        <v>0</v>
      </c>
      <c r="D12" s="7">
        <v>1</v>
      </c>
      <c r="E12" s="8">
        <v>1</v>
      </c>
    </row>
    <row r="13" spans="1:6" s="1" customFormat="1" ht="15" customHeight="1" x14ac:dyDescent="0.2">
      <c r="A13" s="39"/>
      <c r="B13" s="27" t="s">
        <v>21</v>
      </c>
      <c r="C13" s="7">
        <v>1</v>
      </c>
      <c r="D13" s="7">
        <v>1</v>
      </c>
      <c r="E13" s="8">
        <v>2</v>
      </c>
    </row>
    <row r="14" spans="1:6" s="1" customFormat="1" ht="15" customHeight="1" x14ac:dyDescent="0.2">
      <c r="A14" s="39"/>
      <c r="B14" s="27" t="s">
        <v>44</v>
      </c>
      <c r="C14" s="7">
        <v>0</v>
      </c>
      <c r="D14" s="7">
        <v>1</v>
      </c>
      <c r="E14" s="8">
        <v>1</v>
      </c>
    </row>
    <row r="15" spans="1:6" s="1" customFormat="1" ht="15" customHeight="1" x14ac:dyDescent="0.2">
      <c r="A15" s="39"/>
      <c r="B15" s="27" t="s">
        <v>24</v>
      </c>
      <c r="C15" s="7">
        <v>1</v>
      </c>
      <c r="D15" s="7">
        <v>0</v>
      </c>
      <c r="E15" s="8">
        <v>1</v>
      </c>
    </row>
    <row r="16" spans="1:6" s="1" customFormat="1" ht="15" customHeight="1" x14ac:dyDescent="0.2">
      <c r="A16" s="39"/>
      <c r="B16" s="27" t="s">
        <v>45</v>
      </c>
      <c r="C16" s="7">
        <v>1</v>
      </c>
      <c r="D16" s="7">
        <v>0</v>
      </c>
      <c r="E16" s="8">
        <v>1</v>
      </c>
    </row>
    <row r="17" spans="1:5" s="1" customFormat="1" ht="15" customHeight="1" x14ac:dyDescent="0.2">
      <c r="A17" s="39"/>
      <c r="B17" s="27" t="s">
        <v>28</v>
      </c>
      <c r="C17" s="7">
        <v>0</v>
      </c>
      <c r="D17" s="7">
        <v>1</v>
      </c>
      <c r="E17" s="8">
        <v>1</v>
      </c>
    </row>
    <row r="18" spans="1:5" s="1" customFormat="1" ht="15" customHeight="1" x14ac:dyDescent="0.2">
      <c r="A18" s="39"/>
      <c r="B18" s="27" t="s">
        <v>29</v>
      </c>
      <c r="C18" s="7">
        <v>0</v>
      </c>
      <c r="D18" s="7">
        <v>1</v>
      </c>
      <c r="E18" s="8">
        <v>1</v>
      </c>
    </row>
    <row r="19" spans="1:5" s="1" customFormat="1" ht="15" customHeight="1" x14ac:dyDescent="0.2">
      <c r="A19" s="39"/>
      <c r="B19" s="27" t="s">
        <v>30</v>
      </c>
      <c r="C19" s="7">
        <v>3</v>
      </c>
      <c r="D19" s="7">
        <v>2</v>
      </c>
      <c r="E19" s="8">
        <v>5</v>
      </c>
    </row>
    <row r="20" spans="1:5" s="1" customFormat="1" ht="15" customHeight="1" x14ac:dyDescent="0.2">
      <c r="A20" s="39"/>
      <c r="B20" s="27" t="s">
        <v>32</v>
      </c>
      <c r="C20" s="7">
        <v>0</v>
      </c>
      <c r="D20" s="7">
        <v>3</v>
      </c>
      <c r="E20" s="8">
        <v>3</v>
      </c>
    </row>
    <row r="21" spans="1:5" s="1" customFormat="1" ht="15" customHeight="1" x14ac:dyDescent="0.2">
      <c r="A21" s="39"/>
      <c r="B21" s="27" t="s">
        <v>46</v>
      </c>
      <c r="C21" s="7">
        <v>0</v>
      </c>
      <c r="D21" s="7">
        <v>2</v>
      </c>
      <c r="E21" s="8">
        <v>2</v>
      </c>
    </row>
    <row r="22" spans="1:5" s="1" customFormat="1" ht="15" customHeight="1" x14ac:dyDescent="0.2">
      <c r="A22" s="39"/>
      <c r="B22" s="27" t="s">
        <v>47</v>
      </c>
      <c r="C22" s="7">
        <v>2</v>
      </c>
      <c r="D22" s="7">
        <v>0</v>
      </c>
      <c r="E22" s="8">
        <v>2</v>
      </c>
    </row>
    <row r="23" spans="1:5" s="1" customFormat="1" ht="15" customHeight="1" x14ac:dyDescent="0.2">
      <c r="A23" s="39"/>
      <c r="B23" s="27" t="s">
        <v>39</v>
      </c>
      <c r="C23" s="7">
        <v>1</v>
      </c>
      <c r="D23" s="7">
        <v>0</v>
      </c>
      <c r="E23" s="8">
        <v>1</v>
      </c>
    </row>
    <row r="24" spans="1:5" s="1" customFormat="1" ht="15" customHeight="1" x14ac:dyDescent="0.2">
      <c r="A24" s="39"/>
      <c r="B24" s="28" t="s">
        <v>3</v>
      </c>
      <c r="C24" s="8">
        <f>SUM(C9:C23)</f>
        <v>12</v>
      </c>
      <c r="D24" s="8">
        <f t="shared" ref="D24:E24" si="0">SUM(D9:D23)</f>
        <v>15</v>
      </c>
      <c r="E24" s="8">
        <f t="shared" si="0"/>
        <v>27</v>
      </c>
    </row>
    <row r="25" spans="1:5" s="1" customFormat="1" ht="15" customHeight="1" x14ac:dyDescent="0.2">
      <c r="A25" s="38" t="s">
        <v>7</v>
      </c>
      <c r="B25" s="27" t="s">
        <v>12</v>
      </c>
      <c r="C25" s="7">
        <v>1</v>
      </c>
      <c r="D25" s="7">
        <v>0</v>
      </c>
      <c r="E25" s="8">
        <v>1</v>
      </c>
    </row>
    <row r="26" spans="1:5" s="1" customFormat="1" ht="15" customHeight="1" x14ac:dyDescent="0.2">
      <c r="A26" s="39"/>
      <c r="B26" s="27" t="s">
        <v>13</v>
      </c>
      <c r="C26" s="7">
        <v>1</v>
      </c>
      <c r="D26" s="7">
        <v>1</v>
      </c>
      <c r="E26" s="8">
        <v>2</v>
      </c>
    </row>
    <row r="27" spans="1:5" s="1" customFormat="1" ht="15" customHeight="1" x14ac:dyDescent="0.2">
      <c r="A27" s="39"/>
      <c r="B27" s="27" t="s">
        <v>14</v>
      </c>
      <c r="C27" s="7">
        <v>0</v>
      </c>
      <c r="D27" s="7">
        <v>1</v>
      </c>
      <c r="E27" s="8">
        <v>1</v>
      </c>
    </row>
    <row r="28" spans="1:5" s="1" customFormat="1" ht="15" customHeight="1" x14ac:dyDescent="0.2">
      <c r="A28" s="39"/>
      <c r="B28" s="27" t="s">
        <v>16</v>
      </c>
      <c r="C28" s="7">
        <v>1</v>
      </c>
      <c r="D28" s="7">
        <v>1</v>
      </c>
      <c r="E28" s="8">
        <v>2</v>
      </c>
    </row>
    <row r="29" spans="1:5" s="1" customFormat="1" ht="15" customHeight="1" x14ac:dyDescent="0.2">
      <c r="A29" s="39"/>
      <c r="B29" s="27" t="s">
        <v>18</v>
      </c>
      <c r="C29" s="7">
        <v>1</v>
      </c>
      <c r="D29" s="7">
        <v>1</v>
      </c>
      <c r="E29" s="8">
        <v>2</v>
      </c>
    </row>
    <row r="30" spans="1:5" s="1" customFormat="1" ht="15" customHeight="1" x14ac:dyDescent="0.2">
      <c r="A30" s="39"/>
      <c r="B30" s="27" t="s">
        <v>19</v>
      </c>
      <c r="C30" s="7">
        <v>0</v>
      </c>
      <c r="D30" s="7">
        <v>1</v>
      </c>
      <c r="E30" s="8">
        <v>1</v>
      </c>
    </row>
    <row r="31" spans="1:5" s="1" customFormat="1" ht="15" customHeight="1" x14ac:dyDescent="0.2">
      <c r="A31" s="39"/>
      <c r="B31" s="27" t="s">
        <v>48</v>
      </c>
      <c r="C31" s="7">
        <v>0</v>
      </c>
      <c r="D31" s="7">
        <v>2</v>
      </c>
      <c r="E31" s="8">
        <v>2</v>
      </c>
    </row>
    <row r="32" spans="1:5" s="1" customFormat="1" ht="15" customHeight="1" x14ac:dyDescent="0.2">
      <c r="A32" s="39"/>
      <c r="B32" s="27" t="s">
        <v>23</v>
      </c>
      <c r="C32" s="7">
        <v>0</v>
      </c>
      <c r="D32" s="7">
        <v>1</v>
      </c>
      <c r="E32" s="8">
        <v>1</v>
      </c>
    </row>
    <row r="33" spans="1:5" s="1" customFormat="1" ht="15" customHeight="1" x14ac:dyDescent="0.2">
      <c r="A33" s="39"/>
      <c r="B33" s="27" t="s">
        <v>24</v>
      </c>
      <c r="C33" s="7">
        <v>0</v>
      </c>
      <c r="D33" s="7">
        <v>1</v>
      </c>
      <c r="E33" s="8">
        <v>1</v>
      </c>
    </row>
    <row r="34" spans="1:5" s="1" customFormat="1" ht="15" customHeight="1" x14ac:dyDescent="0.2">
      <c r="A34" s="39"/>
      <c r="B34" s="27" t="s">
        <v>25</v>
      </c>
      <c r="C34" s="7">
        <v>0</v>
      </c>
      <c r="D34" s="7">
        <v>1</v>
      </c>
      <c r="E34" s="8">
        <v>1</v>
      </c>
    </row>
    <row r="35" spans="1:5" s="1" customFormat="1" ht="15" customHeight="1" x14ac:dyDescent="0.2">
      <c r="A35" s="39"/>
      <c r="B35" s="27" t="s">
        <v>26</v>
      </c>
      <c r="C35" s="7">
        <v>0</v>
      </c>
      <c r="D35" s="7">
        <v>1</v>
      </c>
      <c r="E35" s="8">
        <v>1</v>
      </c>
    </row>
    <row r="36" spans="1:5" s="1" customFormat="1" ht="15" customHeight="1" x14ac:dyDescent="0.2">
      <c r="A36" s="39"/>
      <c r="B36" s="27" t="s">
        <v>27</v>
      </c>
      <c r="C36" s="7">
        <v>0</v>
      </c>
      <c r="D36" s="7">
        <v>1</v>
      </c>
      <c r="E36" s="8">
        <v>1</v>
      </c>
    </row>
    <row r="37" spans="1:5" s="1" customFormat="1" ht="15" customHeight="1" x14ac:dyDescent="0.2">
      <c r="A37" s="39"/>
      <c r="B37" s="27" t="s">
        <v>28</v>
      </c>
      <c r="C37" s="7">
        <v>0</v>
      </c>
      <c r="D37" s="7">
        <v>1</v>
      </c>
      <c r="E37" s="8">
        <v>1</v>
      </c>
    </row>
    <row r="38" spans="1:5" s="1" customFormat="1" ht="15" customHeight="1" x14ac:dyDescent="0.2">
      <c r="A38" s="39"/>
      <c r="B38" s="27" t="s">
        <v>49</v>
      </c>
      <c r="C38" s="7">
        <v>0</v>
      </c>
      <c r="D38" s="7">
        <v>1</v>
      </c>
      <c r="E38" s="8">
        <v>1</v>
      </c>
    </row>
    <row r="39" spans="1:5" s="1" customFormat="1" ht="15" customHeight="1" x14ac:dyDescent="0.2">
      <c r="A39" s="39"/>
      <c r="B39" s="27" t="s">
        <v>31</v>
      </c>
      <c r="C39" s="7">
        <v>0</v>
      </c>
      <c r="D39" s="7">
        <v>2</v>
      </c>
      <c r="E39" s="8">
        <v>2</v>
      </c>
    </row>
    <row r="40" spans="1:5" s="1" customFormat="1" ht="15" customHeight="1" x14ac:dyDescent="0.2">
      <c r="A40" s="39"/>
      <c r="B40" s="27" t="s">
        <v>50</v>
      </c>
      <c r="C40" s="7">
        <v>0</v>
      </c>
      <c r="D40" s="7">
        <v>1</v>
      </c>
      <c r="E40" s="8">
        <v>1</v>
      </c>
    </row>
    <row r="41" spans="1:5" s="1" customFormat="1" ht="15" customHeight="1" x14ac:dyDescent="0.2">
      <c r="A41" s="39"/>
      <c r="B41" s="27" t="s">
        <v>33</v>
      </c>
      <c r="C41" s="7">
        <v>1</v>
      </c>
      <c r="D41" s="7">
        <v>0</v>
      </c>
      <c r="E41" s="8">
        <v>1</v>
      </c>
    </row>
    <row r="42" spans="1:5" s="1" customFormat="1" ht="15" customHeight="1" x14ac:dyDescent="0.2">
      <c r="A42" s="39"/>
      <c r="B42" s="27" t="s">
        <v>36</v>
      </c>
      <c r="C42" s="7">
        <v>1</v>
      </c>
      <c r="D42" s="7">
        <v>0</v>
      </c>
      <c r="E42" s="8">
        <v>1</v>
      </c>
    </row>
    <row r="43" spans="1:5" s="1" customFormat="1" ht="15" customHeight="1" x14ac:dyDescent="0.2">
      <c r="A43" s="39"/>
      <c r="B43" s="27" t="s">
        <v>37</v>
      </c>
      <c r="C43" s="7">
        <v>1</v>
      </c>
      <c r="D43" s="7">
        <v>0</v>
      </c>
      <c r="E43" s="8">
        <v>1</v>
      </c>
    </row>
    <row r="44" spans="1:5" s="1" customFormat="1" ht="15" customHeight="1" x14ac:dyDescent="0.2">
      <c r="A44" s="39"/>
      <c r="B44" s="27" t="s">
        <v>39</v>
      </c>
      <c r="C44" s="7">
        <v>2</v>
      </c>
      <c r="D44" s="7">
        <v>0</v>
      </c>
      <c r="E44" s="8">
        <v>2</v>
      </c>
    </row>
    <row r="45" spans="1:5" s="1" customFormat="1" ht="15" customHeight="1" x14ac:dyDescent="0.2">
      <c r="A45" s="39"/>
      <c r="B45" s="28" t="s">
        <v>3</v>
      </c>
      <c r="C45" s="8">
        <f>SUM(C25:C44)</f>
        <v>9</v>
      </c>
      <c r="D45" s="8">
        <f t="shared" ref="D45:E45" si="1">SUM(D25:D44)</f>
        <v>17</v>
      </c>
      <c r="E45" s="8">
        <f t="shared" si="1"/>
        <v>26</v>
      </c>
    </row>
    <row r="46" spans="1:5" s="1" customFormat="1" ht="15" customHeight="1" x14ac:dyDescent="0.2">
      <c r="A46" s="38" t="s">
        <v>8</v>
      </c>
      <c r="B46" s="27" t="s">
        <v>12</v>
      </c>
      <c r="C46" s="7">
        <v>0</v>
      </c>
      <c r="D46" s="7">
        <v>1</v>
      </c>
      <c r="E46" s="8">
        <v>1</v>
      </c>
    </row>
    <row r="47" spans="1:5" s="1" customFormat="1" ht="15" customHeight="1" x14ac:dyDescent="0.2">
      <c r="A47" s="39"/>
      <c r="B47" s="27" t="s">
        <v>51</v>
      </c>
      <c r="C47" s="7">
        <v>1</v>
      </c>
      <c r="D47" s="7">
        <v>0</v>
      </c>
      <c r="E47" s="8">
        <v>1</v>
      </c>
    </row>
    <row r="48" spans="1:5" s="1" customFormat="1" ht="15" customHeight="1" x14ac:dyDescent="0.2">
      <c r="A48" s="39"/>
      <c r="B48" s="27" t="s">
        <v>22</v>
      </c>
      <c r="C48" s="7">
        <v>0</v>
      </c>
      <c r="D48" s="7">
        <v>1</v>
      </c>
      <c r="E48" s="8">
        <v>1</v>
      </c>
    </row>
    <row r="49" spans="1:5" s="1" customFormat="1" ht="15" customHeight="1" x14ac:dyDescent="0.2">
      <c r="A49" s="39"/>
      <c r="B49" s="27" t="s">
        <v>23</v>
      </c>
      <c r="C49" s="7">
        <v>1</v>
      </c>
      <c r="D49" s="7">
        <v>0</v>
      </c>
      <c r="E49" s="8">
        <v>1</v>
      </c>
    </row>
    <row r="50" spans="1:5" s="1" customFormat="1" ht="15" customHeight="1" x14ac:dyDescent="0.2">
      <c r="A50" s="39"/>
      <c r="B50" s="27" t="s">
        <v>52</v>
      </c>
      <c r="C50" s="7">
        <v>0</v>
      </c>
      <c r="D50" s="7">
        <v>1</v>
      </c>
      <c r="E50" s="8">
        <v>1</v>
      </c>
    </row>
    <row r="51" spans="1:5" s="1" customFormat="1" ht="15" customHeight="1" x14ac:dyDescent="0.2">
      <c r="A51" s="39"/>
      <c r="B51" s="27" t="s">
        <v>30</v>
      </c>
      <c r="C51" s="7">
        <v>0</v>
      </c>
      <c r="D51" s="7">
        <v>1</v>
      </c>
      <c r="E51" s="8">
        <v>1</v>
      </c>
    </row>
    <row r="52" spans="1:5" s="1" customFormat="1" ht="15" customHeight="1" x14ac:dyDescent="0.2">
      <c r="A52" s="39"/>
      <c r="B52" s="27" t="s">
        <v>31</v>
      </c>
      <c r="C52" s="7">
        <v>1</v>
      </c>
      <c r="D52" s="7">
        <v>0</v>
      </c>
      <c r="E52" s="8">
        <v>1</v>
      </c>
    </row>
    <row r="53" spans="1:5" s="1" customFormat="1" ht="15" customHeight="1" x14ac:dyDescent="0.2">
      <c r="A53" s="39"/>
      <c r="B53" s="27" t="s">
        <v>33</v>
      </c>
      <c r="C53" s="7">
        <v>1</v>
      </c>
      <c r="D53" s="7">
        <v>0</v>
      </c>
      <c r="E53" s="8">
        <v>1</v>
      </c>
    </row>
    <row r="54" spans="1:5" s="1" customFormat="1" ht="15" customHeight="1" x14ac:dyDescent="0.2">
      <c r="A54" s="39"/>
      <c r="B54" s="27" t="s">
        <v>34</v>
      </c>
      <c r="C54" s="7">
        <v>0</v>
      </c>
      <c r="D54" s="7">
        <v>1</v>
      </c>
      <c r="E54" s="8">
        <v>1</v>
      </c>
    </row>
    <row r="55" spans="1:5" s="1" customFormat="1" ht="15" customHeight="1" x14ac:dyDescent="0.2">
      <c r="A55" s="39"/>
      <c r="B55" s="27" t="s">
        <v>36</v>
      </c>
      <c r="C55" s="7">
        <v>1</v>
      </c>
      <c r="D55" s="7">
        <v>0</v>
      </c>
      <c r="E55" s="8">
        <v>1</v>
      </c>
    </row>
    <row r="56" spans="1:5" s="1" customFormat="1" ht="15" customHeight="1" x14ac:dyDescent="0.2">
      <c r="A56" s="39"/>
      <c r="B56" s="27" t="s">
        <v>37</v>
      </c>
      <c r="C56" s="7">
        <v>1</v>
      </c>
      <c r="D56" s="7">
        <v>0</v>
      </c>
      <c r="E56" s="8">
        <v>1</v>
      </c>
    </row>
    <row r="57" spans="1:5" s="1" customFormat="1" ht="15" customHeight="1" x14ac:dyDescent="0.2">
      <c r="A57" s="39"/>
      <c r="B57" s="27" t="s">
        <v>38</v>
      </c>
      <c r="C57" s="7">
        <v>0</v>
      </c>
      <c r="D57" s="7">
        <v>1</v>
      </c>
      <c r="E57" s="8">
        <v>1</v>
      </c>
    </row>
    <row r="58" spans="1:5" s="1" customFormat="1" ht="15" customHeight="1" x14ac:dyDescent="0.2">
      <c r="A58" s="39"/>
      <c r="B58" s="28" t="s">
        <v>3</v>
      </c>
      <c r="C58" s="8">
        <f>SUM(C46:C57)</f>
        <v>6</v>
      </c>
      <c r="D58" s="8">
        <f t="shared" ref="D58:E58" si="2">SUM(D46:D57)</f>
        <v>6</v>
      </c>
      <c r="E58" s="8">
        <f t="shared" si="2"/>
        <v>12</v>
      </c>
    </row>
    <row r="59" spans="1:5" s="1" customFormat="1" ht="15" customHeight="1" x14ac:dyDescent="0.2">
      <c r="A59" s="38" t="s">
        <v>42</v>
      </c>
      <c r="B59" s="27" t="s">
        <v>11</v>
      </c>
      <c r="C59" s="7">
        <v>1</v>
      </c>
      <c r="D59" s="7">
        <v>0</v>
      </c>
      <c r="E59" s="8">
        <v>1</v>
      </c>
    </row>
    <row r="60" spans="1:5" s="1" customFormat="1" ht="15" customHeight="1" x14ac:dyDescent="0.2">
      <c r="A60" s="39"/>
      <c r="B60" s="27" t="s">
        <v>12</v>
      </c>
      <c r="C60" s="7">
        <v>2</v>
      </c>
      <c r="D60" s="7">
        <v>2</v>
      </c>
      <c r="E60" s="8">
        <v>4</v>
      </c>
    </row>
    <row r="61" spans="1:5" s="1" customFormat="1" ht="15" customHeight="1" x14ac:dyDescent="0.2">
      <c r="A61" s="39"/>
      <c r="B61" s="27" t="s">
        <v>15</v>
      </c>
      <c r="C61" s="7">
        <v>0</v>
      </c>
      <c r="D61" s="7">
        <v>1</v>
      </c>
      <c r="E61" s="8">
        <v>1</v>
      </c>
    </row>
    <row r="62" spans="1:5" s="1" customFormat="1" ht="15" customHeight="1" x14ac:dyDescent="0.2">
      <c r="A62" s="39"/>
      <c r="B62" s="27" t="s">
        <v>48</v>
      </c>
      <c r="C62" s="7">
        <v>2</v>
      </c>
      <c r="D62" s="7">
        <v>0</v>
      </c>
      <c r="E62" s="8">
        <v>2</v>
      </c>
    </row>
    <row r="63" spans="1:5" s="1" customFormat="1" ht="15" customHeight="1" x14ac:dyDescent="0.2">
      <c r="A63" s="39"/>
      <c r="B63" s="27" t="s">
        <v>24</v>
      </c>
      <c r="C63" s="7">
        <v>1</v>
      </c>
      <c r="D63" s="7">
        <v>0</v>
      </c>
      <c r="E63" s="8">
        <v>1</v>
      </c>
    </row>
    <row r="64" spans="1:5" s="1" customFormat="1" ht="15" customHeight="1" x14ac:dyDescent="0.2">
      <c r="A64" s="39"/>
      <c r="B64" s="27" t="s">
        <v>25</v>
      </c>
      <c r="C64" s="7">
        <v>1</v>
      </c>
      <c r="D64" s="7">
        <v>0</v>
      </c>
      <c r="E64" s="8">
        <v>1</v>
      </c>
    </row>
    <row r="65" spans="1:5" s="1" customFormat="1" ht="15" customHeight="1" x14ac:dyDescent="0.2">
      <c r="A65" s="39"/>
      <c r="B65" s="27" t="s">
        <v>29</v>
      </c>
      <c r="C65" s="7">
        <v>1</v>
      </c>
      <c r="D65" s="7">
        <v>0</v>
      </c>
      <c r="E65" s="8">
        <v>1</v>
      </c>
    </row>
    <row r="66" spans="1:5" s="1" customFormat="1" ht="15" customHeight="1" x14ac:dyDescent="0.2">
      <c r="A66" s="39"/>
      <c r="B66" s="27" t="s">
        <v>52</v>
      </c>
      <c r="C66" s="7">
        <v>0</v>
      </c>
      <c r="D66" s="7">
        <v>1</v>
      </c>
      <c r="E66" s="8">
        <v>1</v>
      </c>
    </row>
    <row r="67" spans="1:5" s="1" customFormat="1" ht="15" customHeight="1" x14ac:dyDescent="0.2">
      <c r="A67" s="39"/>
      <c r="B67" s="27" t="s">
        <v>30</v>
      </c>
      <c r="C67" s="7">
        <v>0</v>
      </c>
      <c r="D67" s="7">
        <v>8</v>
      </c>
      <c r="E67" s="8">
        <v>8</v>
      </c>
    </row>
    <row r="68" spans="1:5" s="1" customFormat="1" ht="15" customHeight="1" x14ac:dyDescent="0.2">
      <c r="A68" s="39"/>
      <c r="B68" s="27" t="s">
        <v>32</v>
      </c>
      <c r="C68" s="7">
        <v>0</v>
      </c>
      <c r="D68" s="7">
        <v>1</v>
      </c>
      <c r="E68" s="8">
        <v>1</v>
      </c>
    </row>
    <row r="69" spans="1:5" s="1" customFormat="1" ht="15" customHeight="1" x14ac:dyDescent="0.2">
      <c r="A69" s="39"/>
      <c r="B69" s="27" t="s">
        <v>35</v>
      </c>
      <c r="C69" s="7">
        <v>0</v>
      </c>
      <c r="D69" s="7">
        <v>1</v>
      </c>
      <c r="E69" s="8">
        <v>1</v>
      </c>
    </row>
    <row r="70" spans="1:5" s="1" customFormat="1" ht="15" customHeight="1" x14ac:dyDescent="0.2">
      <c r="A70" s="39"/>
      <c r="B70" s="27" t="s">
        <v>53</v>
      </c>
      <c r="C70" s="7">
        <v>1</v>
      </c>
      <c r="D70" s="7">
        <v>1</v>
      </c>
      <c r="E70" s="8">
        <v>2</v>
      </c>
    </row>
    <row r="71" spans="1:5" s="1" customFormat="1" ht="15" customHeight="1" x14ac:dyDescent="0.2">
      <c r="A71" s="39"/>
      <c r="B71" s="27" t="s">
        <v>39</v>
      </c>
      <c r="C71" s="7">
        <v>2</v>
      </c>
      <c r="D71" s="7">
        <v>0</v>
      </c>
      <c r="E71" s="8">
        <v>2</v>
      </c>
    </row>
    <row r="72" spans="1:5" s="1" customFormat="1" ht="15" customHeight="1" x14ac:dyDescent="0.2">
      <c r="A72" s="39"/>
      <c r="B72" s="28" t="s">
        <v>3</v>
      </c>
      <c r="C72" s="8">
        <f>SUM(C59:C71)</f>
        <v>11</v>
      </c>
      <c r="D72" s="8">
        <f t="shared" ref="D72:E72" si="3">SUM(D59:D71)</f>
        <v>15</v>
      </c>
      <c r="E72" s="8">
        <f t="shared" si="3"/>
        <v>26</v>
      </c>
    </row>
    <row r="73" spans="1:5" s="1" customFormat="1" ht="19.5" customHeight="1" x14ac:dyDescent="0.2">
      <c r="A73" s="36" t="s">
        <v>3</v>
      </c>
      <c r="B73" s="37"/>
      <c r="C73" s="8">
        <f>SUM(C72,C58,C45,C24)</f>
        <v>38</v>
      </c>
      <c r="D73" s="8">
        <f t="shared" ref="D73:E73" si="4">SUM(D72,D58,D45,D24)</f>
        <v>53</v>
      </c>
      <c r="E73" s="8">
        <f t="shared" si="4"/>
        <v>91</v>
      </c>
    </row>
    <row r="74" spans="1:5" s="1" customFormat="1" ht="15" customHeight="1" x14ac:dyDescent="0.2">
      <c r="C74" s="2"/>
      <c r="D74" s="2"/>
      <c r="E74" s="2"/>
    </row>
    <row r="75" spans="1:5" s="1" customFormat="1" ht="15" customHeight="1" x14ac:dyDescent="0.2">
      <c r="A75" s="34" t="s">
        <v>5</v>
      </c>
      <c r="B75" s="35"/>
      <c r="C75" s="35"/>
      <c r="D75" s="35"/>
      <c r="E75" s="35"/>
    </row>
  </sheetData>
  <mergeCells count="9">
    <mergeCell ref="A75:E75"/>
    <mergeCell ref="A7:A8"/>
    <mergeCell ref="B7:B8"/>
    <mergeCell ref="C7:E7"/>
    <mergeCell ref="A73:B73"/>
    <mergeCell ref="A9:A24"/>
    <mergeCell ref="A25:A45"/>
    <mergeCell ref="A46:A58"/>
    <mergeCell ref="A59:A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Càtedra per categoria</vt:lpstr>
      <vt:lpstr>Càtedra per departament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2020-06-26T08:40:46Z</dcterms:created>
  <dcterms:modified xsi:type="dcterms:W3CDTF">2021-07-28T11:28:09Z</dcterms:modified>
</cp:coreProperties>
</file>