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ab.sharepoint.com/sites/PERSONALREADECONOMIA-N/Documentos compartidos/General/Press.2024/Tancament Pressupost 2024/Publicació estats/Tancament definitiu(modificacióbestreta)/"/>
    </mc:Choice>
  </mc:AlternateContent>
  <xr:revisionPtr revIDLastSave="8" documentId="8_{5882D43B-DD07-4DCD-8751-A27C7A019CD5}" xr6:coauthVersionLast="47" xr6:coauthVersionMax="47" xr10:uidLastSave="{38FA1C74-6C55-43F1-8B0A-A0EEB404C129}"/>
  <bookViews>
    <workbookView xWindow="-108" yWindow="-108" windowWidth="23256" windowHeight="12456" xr2:uid="{3BB5EFBE-757C-4808-BF40-50E14DAF67B0}"/>
  </bookViews>
  <sheets>
    <sheet name="ESTAT INGRESSOS" sheetId="1" r:id="rId1"/>
    <sheet name="ESTAT DESPESES" sheetId="4" r:id="rId2"/>
  </sheets>
  <externalReferences>
    <externalReference r:id="rId3"/>
    <externalReference r:id="rId4"/>
  </externalReferences>
  <definedNames>
    <definedName name="_9Àrea_d_impressió" localSheetId="1">#REF!</definedName>
    <definedName name="_9Àrea_d_impressió" localSheetId="0">#REF!</definedName>
    <definedName name="_9Àrea_d_impressió">#REF!</definedName>
    <definedName name="_xlnm._FilterDatabase" localSheetId="1" hidden="1">'ESTAT DESPESES'!$B$4:$N$188</definedName>
    <definedName name="_xlnm._FilterDatabase" localSheetId="0" hidden="1">'ESTAT INGRESSOS'!$A$4:$M$4</definedName>
    <definedName name="_xlnm.Print_Area" localSheetId="1">#REF!</definedName>
    <definedName name="_xlnm.Print_Area" localSheetId="0">#REF!</definedName>
    <definedName name="_xlnm.Print_Area">#REF!</definedName>
    <definedName name="dd">#REF!</definedName>
    <definedName name="jjjjjjjjjjj" localSheetId="1">#REF!</definedName>
    <definedName name="jjjjjjjjjjj" localSheetId="0">#REF!</definedName>
    <definedName name="jjjjjjjjjjj">#REF!</definedName>
    <definedName name="SAPBEXdnldView" hidden="1">"4FQU6ONJ5UH76C4LNBCMPVE4H"</definedName>
    <definedName name="SAPBEXsysID" hidden="1">"BWX"</definedName>
    <definedName name="SegmentaciónDeDatos_ID__DEPARTAMENTO">#N/A</definedName>
    <definedName name="SegmentaciónDeDatos_ID__DEPARTAMENTO1">#N/A</definedName>
    <definedName name="_xlnm.Print_Titles" localSheetId="1">'ESTAT DESPESES'!$4:$4</definedName>
    <definedName name="_xlnm.Print_Titles" localSheetId="0">'ESTAT INGRESSOS'!$4:$4</definedName>
    <definedName name="Z_0F66F697_115C_4514_8CB1_7EF7052E67F4_.wvu.Rows" localSheetId="1" hidden="1">'ESTAT DESPESES'!#REF!,'ESTAT DESPESES'!$41:$41</definedName>
    <definedName name="Z_0F66F697_115C_4514_8CB1_7EF7052E67F4_.wvu.Rows" localSheetId="0" hidden="1">'ESTAT INGRESSOS'!#REF!</definedName>
    <definedName name="Z_EA5A0D86_4D63_42C2_9682_91AC0C55F1E6_.wvu.Cols" localSheetId="0" hidden="1">'ESTAT INGRESSOS'!#REF!</definedName>
    <definedName name="Z_EA5A0D86_4D63_42C2_9682_91AC0C55F1E6_.wvu.PrintArea" localSheetId="0" hidden="1">'ESTAT INGRESSOS'!$A$3:$H$171</definedName>
    <definedName name="Z_EA5A0D86_4D63_42C2_9682_91AC0C55F1E6_.wvu.Rows" localSheetId="0" hidden="1">'ESTAT INGRESSOS'!$40:$40,'ESTAT INGRESSOS'!$47:$52,'ESTAT INGRESSOS'!#REF!,'ESTAT INGRESSOS'!#REF!,'ESTAT INGRESSOS'!$68:$69,'ESTAT INGRESSOS'!$71:$71,'ESTAT INGRESSOS'!$74:$74,'ESTAT INGRESSOS'!$77:$77,'ESTAT INGRESSOS'!#REF!,'ESTAT INGRESSOS'!$96:$96,'ESTAT INGRESSOS'!$104:$104,'ESTAT INGRESSOS'!#REF!,'ESTAT INGRESSOS'!$128:$131,'ESTAT INGRESSOS'!$135:$136,'ESTAT INGRESSOS'!$140:$140,'ESTAT INGRESSOS'!$144:$144,'ESTAT INGRESSOS'!#REF!,'ESTAT INGRESSOS'!#REF!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<sst xmlns="http://schemas.openxmlformats.org/spreadsheetml/2006/main" count="374" uniqueCount="342">
  <si>
    <t>LIQUIDACIÓ DEL PRESSUPOST D'INGRESSOS A 31 DE DESEMBRE DE 2024</t>
  </si>
  <si>
    <t>CONCEPTE</t>
  </si>
  <si>
    <t>PRESSUPOST INICIAL</t>
  </si>
  <si>
    <t>MODIFICACIONS DE CRÈDITS</t>
  </si>
  <si>
    <t>PRESSUPOST DEFINITIU
(1)</t>
  </si>
  <si>
    <t>DRETS LIQUIDATS
(2)</t>
  </si>
  <si>
    <t>RECAPTACIÓ LÍQUIDA
(3)</t>
  </si>
  <si>
    <t>PENDENT DE COBRAMENT
(4=2-3)</t>
  </si>
  <si>
    <t>ESTAT DE L'EXECUCIÓ
(5=2-1)</t>
  </si>
  <si>
    <t>% 
D'EXECUCIÓ
(6=2/1)</t>
  </si>
  <si>
    <t>CAPÍTOL 3</t>
  </si>
  <si>
    <t>TAXES, PREUS PÚBLICS I ALTRES INGRESSOS</t>
  </si>
  <si>
    <t>Article 31  Preus públics</t>
  </si>
  <si>
    <t>310</t>
  </si>
  <si>
    <t>Matrícula de grau</t>
  </si>
  <si>
    <t>311</t>
  </si>
  <si>
    <t>Matrícula de màsters oficials</t>
  </si>
  <si>
    <t>312</t>
  </si>
  <si>
    <t>Matrícula de doctorat</t>
  </si>
  <si>
    <t>313</t>
  </si>
  <si>
    <t>Matrícula de formació continuada</t>
  </si>
  <si>
    <t>315</t>
  </si>
  <si>
    <t>Matrícula d'escoles  adscrites i vinculades</t>
  </si>
  <si>
    <t>317</t>
  </si>
  <si>
    <t>Bonificacions de matrícula</t>
  </si>
  <si>
    <t>3170</t>
  </si>
  <si>
    <t>Compensació de matrícula exercici corrent</t>
  </si>
  <si>
    <t>3171</t>
  </si>
  <si>
    <t>Compensació de matrícula exercicis tancats</t>
  </si>
  <si>
    <t>3172</t>
  </si>
  <si>
    <t>Bonificacions no recuperables</t>
  </si>
  <si>
    <t>318</t>
  </si>
  <si>
    <t>Preus públics per a emissió de títols i altres</t>
  </si>
  <si>
    <t>319</t>
  </si>
  <si>
    <t>Altres preus públics</t>
  </si>
  <si>
    <t>Article 32  Prestació de serveis</t>
  </si>
  <si>
    <t>320</t>
  </si>
  <si>
    <t>Prestació de serveis per recerca</t>
  </si>
  <si>
    <t>321</t>
  </si>
  <si>
    <t>Altres prestacions de serveis</t>
  </si>
  <si>
    <t>Article 33  Venda de béns</t>
  </si>
  <si>
    <t>330</t>
  </si>
  <si>
    <t>Venda de publicacions</t>
  </si>
  <si>
    <t>333</t>
  </si>
  <si>
    <t>Venda de béns</t>
  </si>
  <si>
    <t>Article 38  Ingressos pressupostos tancats</t>
  </si>
  <si>
    <t>380</t>
  </si>
  <si>
    <t>Ingressos pressupostos tancats</t>
  </si>
  <si>
    <t>Article 39  Altres Ingressos</t>
  </si>
  <si>
    <t>390</t>
  </si>
  <si>
    <t>Altres Ingressos</t>
  </si>
  <si>
    <t xml:space="preserve"> TOTAL CAPÍTOL 3</t>
  </si>
  <si>
    <t>CAPÍTOL 4</t>
  </si>
  <si>
    <t>TRANSFERÈNCIES CORRENTS</t>
  </si>
  <si>
    <t>Article 40  De l'administració de l'estat</t>
  </si>
  <si>
    <t>400</t>
  </si>
  <si>
    <t>De l'administració de l'estat</t>
  </si>
  <si>
    <t>Article 41  D'organismes públics</t>
  </si>
  <si>
    <t>410</t>
  </si>
  <si>
    <t>D'organismes autònoms administratius</t>
  </si>
  <si>
    <t>412</t>
  </si>
  <si>
    <t>D'altres comunitats autònomes</t>
  </si>
  <si>
    <t>Article 44  D'empreses públiques i altres ens públics</t>
  </si>
  <si>
    <t>440</t>
  </si>
  <si>
    <t>D'empreses públiques i altres ens públics</t>
  </si>
  <si>
    <t>441</t>
  </si>
  <si>
    <t>D'empreses públiques de la Generalitat</t>
  </si>
  <si>
    <t>442</t>
  </si>
  <si>
    <t>De les universitats catalanes</t>
  </si>
  <si>
    <t>443</t>
  </si>
  <si>
    <t>Consorcis per activitats</t>
  </si>
  <si>
    <t>444</t>
  </si>
  <si>
    <t>Empreses públiques (no Sec95)</t>
  </si>
  <si>
    <t>Article 45  De comunitats autònomes</t>
  </si>
  <si>
    <t>450</t>
  </si>
  <si>
    <t>De la Generalitat de Catalunya</t>
  </si>
  <si>
    <t>45010</t>
  </si>
  <si>
    <t>Programa Ramón i Cajal</t>
  </si>
  <si>
    <t>45013</t>
  </si>
  <si>
    <t>45014</t>
  </si>
  <si>
    <t>Aportació GNT per compensació</t>
  </si>
  <si>
    <t>45025</t>
  </si>
  <si>
    <t xml:space="preserve">Subvenció corrent </t>
  </si>
  <si>
    <t>45031</t>
  </si>
  <si>
    <t>Subvenció condionada</t>
  </si>
  <si>
    <t>45032</t>
  </si>
  <si>
    <t>Subvenció per despeses ciutat</t>
  </si>
  <si>
    <t>45033</t>
  </si>
  <si>
    <t>Subvenció per increment renergètic</t>
  </si>
  <si>
    <t>45034</t>
  </si>
  <si>
    <t>Subv. Relleu generacional i tecnificació plantilla</t>
  </si>
  <si>
    <t>45080</t>
  </si>
  <si>
    <t>GNT per FEDER</t>
  </si>
  <si>
    <t>45061</t>
  </si>
  <si>
    <t>Per a altres activitats</t>
  </si>
  <si>
    <t>45099</t>
  </si>
  <si>
    <t>GNT Deute històric</t>
  </si>
  <si>
    <t>Article 46  De corporacions locals</t>
  </si>
  <si>
    <t>460</t>
  </si>
  <si>
    <t>D'ens locals</t>
  </si>
  <si>
    <t>Article 47  D'empreses privades</t>
  </si>
  <si>
    <t>470</t>
  </si>
  <si>
    <t>D'empreses privades</t>
  </si>
  <si>
    <t>Article 48  De famílies i institucions sense finalitat de lucre</t>
  </si>
  <si>
    <t>480</t>
  </si>
  <si>
    <t>De famílies i institucions sense finalitat de lucre</t>
  </si>
  <si>
    <t>Article 49  D'organismes internacionals</t>
  </si>
  <si>
    <t>490</t>
  </si>
  <si>
    <t>De la Unió Europea</t>
  </si>
  <si>
    <t>491</t>
  </si>
  <si>
    <t>ISFL de l'exterior</t>
  </si>
  <si>
    <t>492</t>
  </si>
  <si>
    <t>Empreses privades de l'exterior</t>
  </si>
  <si>
    <t xml:space="preserve"> TOTAL CAPÍTOL 4</t>
  </si>
  <si>
    <t>CAPÍTOL 5</t>
  </si>
  <si>
    <t>INGRESSOS PATRIMONIALS</t>
  </si>
  <si>
    <t>Article 51  Interessos de bestretes i prèstecs</t>
  </si>
  <si>
    <t>510</t>
  </si>
  <si>
    <t>Interessos de bestretes i prèstecs</t>
  </si>
  <si>
    <t>Article 52  Interessos de dipòsits</t>
  </si>
  <si>
    <t>520</t>
  </si>
  <si>
    <t>Interessos de dipòsits bancaris</t>
  </si>
  <si>
    <t>Article 53 Altres ingressos financers</t>
  </si>
  <si>
    <t>530</t>
  </si>
  <si>
    <t>Altres Ingressos financers</t>
  </si>
  <si>
    <t>531</t>
  </si>
  <si>
    <t>Interessos de demora</t>
  </si>
  <si>
    <t>Article 54  Renda de béns immobles</t>
  </si>
  <si>
    <t>540</t>
  </si>
  <si>
    <t>Renda de béns immobles</t>
  </si>
  <si>
    <t>Article 55  Rendiment de concessions</t>
  </si>
  <si>
    <t>550</t>
  </si>
  <si>
    <t xml:space="preserve">Rendiment de concessions </t>
  </si>
  <si>
    <t>Article 59  Altres ingressos patrimonials</t>
  </si>
  <si>
    <t>590</t>
  </si>
  <si>
    <t>Altres ingressos patrimonials</t>
  </si>
  <si>
    <t>TOTAL CAPÍTOL 5</t>
  </si>
  <si>
    <t>CAPÍTOL 6</t>
  </si>
  <si>
    <t>ALIENACIÓ D'INVERSIONS REALS</t>
  </si>
  <si>
    <t>Article 64</t>
  </si>
  <si>
    <t>Alienació inmobilitzat immaterial</t>
  </si>
  <si>
    <t>640</t>
  </si>
  <si>
    <t>Transmissió llicencia d'ús d'edifici</t>
  </si>
  <si>
    <t>TOTAL CAPÍTOL 6</t>
  </si>
  <si>
    <t>CAPÍTOL 7</t>
  </si>
  <si>
    <t>TRANSFERÈNCIES DE CAPITAL</t>
  </si>
  <si>
    <t>Article 70  De l'administració de l'estat</t>
  </si>
  <si>
    <t>700</t>
  </si>
  <si>
    <t>Article 71  D'organismes públics</t>
  </si>
  <si>
    <t>710</t>
  </si>
  <si>
    <t>D'organismes públics</t>
  </si>
  <si>
    <t>712</t>
  </si>
  <si>
    <t>D'altres Comunitats Autònomes</t>
  </si>
  <si>
    <t>714</t>
  </si>
  <si>
    <t>Agencia Estatal de Investigación</t>
  </si>
  <si>
    <t>Article 74  D'empreses públiques i altres ens públics</t>
  </si>
  <si>
    <t>741</t>
  </si>
  <si>
    <t>Convenis de recerca amb altres ens públics</t>
  </si>
  <si>
    <t>742</t>
  </si>
  <si>
    <t>Universitats catalanes convenis de recerca</t>
  </si>
  <si>
    <t>Article 75  De comunitats autònomes</t>
  </si>
  <si>
    <t>754</t>
  </si>
  <si>
    <t>De la Generalitat per al PIU i altres inversions</t>
  </si>
  <si>
    <t>Article 76  De corporacions locals</t>
  </si>
  <si>
    <t>760</t>
  </si>
  <si>
    <t>Convenis de recerca amb corporacions locals</t>
  </si>
  <si>
    <t>Article 77  D'empreses privades</t>
  </si>
  <si>
    <t>770</t>
  </si>
  <si>
    <t>Convenis de recerca amb empreses privades</t>
  </si>
  <si>
    <t>Article 78  De famílies i institucions sense finalitat de lucre</t>
  </si>
  <si>
    <t>780</t>
  </si>
  <si>
    <t>D'institucions sense finalitat de lucre</t>
  </si>
  <si>
    <t>Article 79  D'organismes de l'exterior</t>
  </si>
  <si>
    <t>790</t>
  </si>
  <si>
    <t>D'organismes internacionals per a recerca</t>
  </si>
  <si>
    <t>TOTAL CAPÍTOL 7</t>
  </si>
  <si>
    <t>CAPÍTOL 8</t>
  </si>
  <si>
    <t>VARIACIÓ D'ACTIUS FINANCERS</t>
  </si>
  <si>
    <t>Article 82</t>
  </si>
  <si>
    <t>Reintegrament prèstecs concedits al sector públic</t>
  </si>
  <si>
    <t>821</t>
  </si>
  <si>
    <t>Article 87  Romanent de tresoreria</t>
  </si>
  <si>
    <t>870</t>
  </si>
  <si>
    <t>Romanent tresoreria</t>
  </si>
  <si>
    <t>87002</t>
  </si>
  <si>
    <t>Romanent genèric</t>
  </si>
  <si>
    <t>87003</t>
  </si>
  <si>
    <t>Romanent específic</t>
  </si>
  <si>
    <t>TOTAL CAPÍTOL 8</t>
  </si>
  <si>
    <t>CAPÍTOL 9</t>
  </si>
  <si>
    <t>VARIACIÓ DE PASSIUS FINANCERS</t>
  </si>
  <si>
    <t>Article 91  Préstecs i crèdits concedits</t>
  </si>
  <si>
    <t>910</t>
  </si>
  <si>
    <t>Préstecs i crèdits concedits</t>
  </si>
  <si>
    <t>911</t>
  </si>
  <si>
    <t>Bestretes Parc Científics i altres préstecs</t>
  </si>
  <si>
    <t>912</t>
  </si>
  <si>
    <t>Fons social europeu</t>
  </si>
  <si>
    <t>TOTAL CAPÍTOL 9</t>
  </si>
  <si>
    <t xml:space="preserve"> TOTAL PRESSUPOST D'INGRESSOS</t>
  </si>
  <si>
    <t>GNT per Increment Retributiu</t>
  </si>
  <si>
    <t>LIQUIDACIÓ DEL PRESSUPOST DE DESPESES A 31 DE DESEMBRE DE 2024</t>
  </si>
  <si>
    <t>OBLIGACIONS CONTRETES
(2)</t>
  </si>
  <si>
    <t>PAGAMENTS REALITZATS
(3)</t>
  </si>
  <si>
    <t>PENDENT DE PAGAMENT
(4=2-3)</t>
  </si>
  <si>
    <t>CAPÍTOL 1</t>
  </si>
  <si>
    <t>DESPESES DE PERSONAL</t>
  </si>
  <si>
    <t>Article 12  Funcionaris</t>
  </si>
  <si>
    <t>Retribucions del personal acadèmic funcionari</t>
  </si>
  <si>
    <t>Retribucions bàsiques</t>
  </si>
  <si>
    <t>Retribucions complementàries</t>
  </si>
  <si>
    <t>Retribucions del PAS funcionari</t>
  </si>
  <si>
    <t xml:space="preserve">Retribucions complementàries </t>
  </si>
  <si>
    <t>Triennis PAS</t>
  </si>
  <si>
    <t xml:space="preserve"> </t>
  </si>
  <si>
    <t>Article 13  Personal laboral</t>
  </si>
  <si>
    <t>PAS laboral fix</t>
  </si>
  <si>
    <t>Altres remuneracions laborals</t>
  </si>
  <si>
    <t>Altres remuneracions</t>
  </si>
  <si>
    <t>Indemnitzacions PAS laboral</t>
  </si>
  <si>
    <t>Personal laboral acadèmic</t>
  </si>
  <si>
    <t>Ramón y Cajal i Juan de la Cierva</t>
  </si>
  <si>
    <t>Retribucions PIF contractat</t>
  </si>
  <si>
    <t>Article 15  Incentius al rendiment i activitats extraordinàries</t>
  </si>
  <si>
    <t xml:space="preserve"> Activitats extraordinàries</t>
  </si>
  <si>
    <t>Gratificacions per serveis extraordinaris</t>
  </si>
  <si>
    <t>Gratificacions per proves d'accés a la universitat</t>
  </si>
  <si>
    <t>Article 16  Assegurances i prestacions socials</t>
  </si>
  <si>
    <t xml:space="preserve"> Quotes socials</t>
  </si>
  <si>
    <t>Quotes socials del personal acadèmic interí</t>
  </si>
  <si>
    <t>Quotes socials del PAS funcionari</t>
  </si>
  <si>
    <t xml:space="preserve">Quotes socials del PAS laboral </t>
  </si>
  <si>
    <t xml:space="preserve">Quotes socials del personal laboral acadèmic </t>
  </si>
  <si>
    <t>Quotes socials de personal activitats</t>
  </si>
  <si>
    <t>Quotes socials estudiants en pràctiques</t>
  </si>
  <si>
    <t>Quotes socials indemnitzacions per raó de serveis</t>
  </si>
  <si>
    <t>TOTAL CAPÍTOL 1</t>
  </si>
  <si>
    <t>CAPÍTOL 2</t>
  </si>
  <si>
    <t>COMPRA DE BÉNS CORRENTS I DE SERVEIS</t>
  </si>
  <si>
    <t>Article 20 Lloguers de béns mobles i immobles</t>
  </si>
  <si>
    <t>Article 21 Conservació i reparació</t>
  </si>
  <si>
    <t>Terrenys i jardins</t>
  </si>
  <si>
    <t>Edificis i instal·lacions</t>
  </si>
  <si>
    <t>Material de transport</t>
  </si>
  <si>
    <t>Maquinària i utillatge</t>
  </si>
  <si>
    <t>Equips informàtics</t>
  </si>
  <si>
    <t>Mobiliari i equips d'oficina</t>
  </si>
  <si>
    <t>Altre material i equips docents</t>
  </si>
  <si>
    <t>Aplicacions Informàtiques</t>
  </si>
  <si>
    <t>Article 22  Material, subministraments i altres</t>
  </si>
  <si>
    <t>Material d'oficina</t>
  </si>
  <si>
    <t>Subministraments</t>
  </si>
  <si>
    <t>Energia elèctrica</t>
  </si>
  <si>
    <t>Aigua</t>
  </si>
  <si>
    <t>Gas</t>
  </si>
  <si>
    <t>Combustibles</t>
  </si>
  <si>
    <t>Material de practiques no laboratori</t>
  </si>
  <si>
    <t xml:space="preserve">Material de laboratori </t>
  </si>
  <si>
    <t>Substàncies catalogades</t>
  </si>
  <si>
    <t>Productes UAB</t>
  </si>
  <si>
    <t>Vestuari</t>
  </si>
  <si>
    <t>Programes d'informatització</t>
  </si>
  <si>
    <t>Altres Subministres</t>
  </si>
  <si>
    <t xml:space="preserve"> Comunicacions</t>
  </si>
  <si>
    <t>Telefonia</t>
  </si>
  <si>
    <t>Correus</t>
  </si>
  <si>
    <t>Despeses de transport i missatgeria</t>
  </si>
  <si>
    <t>Primes d'assegurances</t>
  </si>
  <si>
    <t>Tributs i taxes</t>
  </si>
  <si>
    <t>Despeses diverses</t>
  </si>
  <si>
    <t>Publicitat i propaganda</t>
  </si>
  <si>
    <t>Atencions socials</t>
  </si>
  <si>
    <t>Premis</t>
  </si>
  <si>
    <t>Quotes associatives</t>
  </si>
  <si>
    <t>Altres despeses</t>
  </si>
  <si>
    <t>Serveis prestats per empreses</t>
  </si>
  <si>
    <t>Fotocòpies i manipulats</t>
  </si>
  <si>
    <t>Enquadernacions</t>
  </si>
  <si>
    <t>Serveis bancaris</t>
  </si>
  <si>
    <t>Neteja</t>
  </si>
  <si>
    <t>Vigilància</t>
  </si>
  <si>
    <t>Estudis i treballs tècnics</t>
  </si>
  <si>
    <t>Actes culturals</t>
  </si>
  <si>
    <t>Comissions agents mediadors independents</t>
  </si>
  <si>
    <t>Altres serveis</t>
  </si>
  <si>
    <t>Cursos, conferències i col·loquis</t>
  </si>
  <si>
    <t>Article 23  Indemnitzacions per raons de servei</t>
  </si>
  <si>
    <t>Indemnitzacions per raons de servei</t>
  </si>
  <si>
    <t>Article 24  Despeses de publicacions</t>
  </si>
  <si>
    <t>Despeses de publicacions</t>
  </si>
  <si>
    <t>TOTAL CAPÍTOL 2</t>
  </si>
  <si>
    <t>DESPESES FINANCERES</t>
  </si>
  <si>
    <t>Article 31  De préstecs i bestretes</t>
  </si>
  <si>
    <t>Interessos de crèdits</t>
  </si>
  <si>
    <t>Altres despeses financeres</t>
  </si>
  <si>
    <t>Article 35  Interessos de demora i altres despeses financeres</t>
  </si>
  <si>
    <t>Despeses d'avals i altres despeses financeres</t>
  </si>
  <si>
    <t>TOTAL CAPÍTOL 3</t>
  </si>
  <si>
    <t>Article 41  A Organismes públics</t>
  </si>
  <si>
    <t>A Organismes públics</t>
  </si>
  <si>
    <t>Article 44  Empreses públiques i altres ens públics</t>
  </si>
  <si>
    <t>Empreses públiques i altres ens públics</t>
  </si>
  <si>
    <t>Transferències corrents empreses públiques i AEP GNT</t>
  </si>
  <si>
    <t>Aportacions en espècies per Empreses públiques i AEP</t>
  </si>
  <si>
    <t>Article 46  A corporacions locals</t>
  </si>
  <si>
    <t>A corporacions locals</t>
  </si>
  <si>
    <t>A consorcis i altres ens dependents de les corporacions locals</t>
  </si>
  <si>
    <t>A consorcis i altres ens dependents de les corp.s locals (ap.esp</t>
  </si>
  <si>
    <t>Article 47  A corporacions locals</t>
  </si>
  <si>
    <t>A Empreses privades</t>
  </si>
  <si>
    <t>Article 48  A familíes i institucions sense finalitat de lucre</t>
  </si>
  <si>
    <t>A institucions sense finalitat de lucre</t>
  </si>
  <si>
    <t>Beques d'ajuts a l'estudi</t>
  </si>
  <si>
    <t>Per suport a l'estudi</t>
  </si>
  <si>
    <t>Estades de pràctiques</t>
  </si>
  <si>
    <t>Ajuts de col·laboració</t>
  </si>
  <si>
    <t>Beques diverses</t>
  </si>
  <si>
    <t xml:space="preserve">Beques d'intercanvi </t>
  </si>
  <si>
    <t>Estades de pràctiques internacionals</t>
  </si>
  <si>
    <t>Bonificacions de matrícula no compensades</t>
  </si>
  <si>
    <t>Altres beques</t>
  </si>
  <si>
    <t>Aportacions en espècies per fundacions SEC</t>
  </si>
  <si>
    <t>TOTAL CAPÍTOL 4</t>
  </si>
  <si>
    <t xml:space="preserve">INVERSIONS MATERIALS I DE RECERCA </t>
  </si>
  <si>
    <t>Article 61  Inversions en terrenys, edificis i altres construccions</t>
  </si>
  <si>
    <t>Article 62   Inversions en maquinària, instal.lacions i material de transport</t>
  </si>
  <si>
    <t>Article 63  Inversions en mobiliari, equips informàtics i altre immobilitzat</t>
  </si>
  <si>
    <t>Article 64  Inversions en recerca i altre immobilitzat immaterial</t>
  </si>
  <si>
    <t>Despeses de personal de recerca</t>
  </si>
  <si>
    <t>Despeses de funcionament de recerca</t>
  </si>
  <si>
    <t>Despeses de becaris de recerca</t>
  </si>
  <si>
    <t>Inversions materials de recerca</t>
  </si>
  <si>
    <t>Article 74  A Empreses públiques i altres</t>
  </si>
  <si>
    <t>Transferències capital universitats catalanes</t>
  </si>
  <si>
    <t>Article 78  A institucions sense finalitat de lucre</t>
  </si>
  <si>
    <t>780 A intitucions sense finalitat de lucre</t>
  </si>
  <si>
    <t>Article 79 a l'exterior</t>
  </si>
  <si>
    <t>790 A l'exterior</t>
  </si>
  <si>
    <t>Article 91  Amortització de préstecs</t>
  </si>
  <si>
    <t>Amortització de bestretes parcs científics</t>
  </si>
  <si>
    <t>TOTAL PRESSUPOST DE DESPESES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</si>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</sst>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u/>
      <sz val="11"/>
      <name val="Aptos Narrow"/>
      <family val="2"/>
      <scheme val="minor"/>
    </font>
    <font>
      <u/>
      <sz val="11"/>
      <name val="Aptos Narrow"/>
      <family val="2"/>
      <scheme val="minor"/>
    </font>
    <font>
      <b/>
      <i/>
      <sz val="11"/>
      <name val="Aptos Narrow"/>
      <family val="2"/>
      <scheme val="minor"/>
    </font>
    <font>
      <i/>
      <sz val="1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3.5"/>
      <color rgb="FF000080"/>
      <name val="Arial"/>
      <family val="2"/>
    </font>
    <font>
      <sz val="8"/>
      <color theme="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81">
    <xf numFmtId="0" fontId="0" fillId="0" borderId="0" xfId="0"/>
    <xf numFmtId="0" fontId="5" fillId="0" borderId="0" xfId="2" applyFont="1"/>
    <xf numFmtId="4" fontId="6" fillId="0" borderId="0" xfId="2" quotePrefix="1" applyNumberFormat="1" applyFont="1" applyAlignment="1">
      <alignment horizontal="left"/>
    </xf>
    <xf numFmtId="4" fontId="5" fillId="0" borderId="0" xfId="2" applyNumberFormat="1" applyFont="1"/>
    <xf numFmtId="0" fontId="6" fillId="0" borderId="0" xfId="2" applyFont="1" applyAlignment="1">
      <alignment vertical="center"/>
    </xf>
    <xf numFmtId="4" fontId="6" fillId="3" borderId="0" xfId="2" applyNumberFormat="1" applyFont="1" applyFill="1" applyAlignment="1" applyProtection="1">
      <alignment horizontal="center" vertical="center" wrapText="1"/>
      <protection locked="0"/>
    </xf>
    <xf numFmtId="1" fontId="6" fillId="3" borderId="0" xfId="2" applyNumberFormat="1" applyFont="1" applyFill="1" applyAlignment="1" applyProtection="1">
      <alignment horizontal="center" vertical="center" wrapText="1"/>
      <protection locked="0"/>
    </xf>
    <xf numFmtId="4" fontId="6" fillId="3" borderId="0" xfId="2" applyNumberFormat="1" applyFont="1" applyFill="1" applyAlignment="1" applyProtection="1">
      <alignment horizontal="center" vertical="center" wrapText="1"/>
      <protection locked="0"/>
    </xf>
    <xf numFmtId="0" fontId="6" fillId="0" borderId="0" xfId="2" applyFont="1" applyAlignment="1">
      <alignment horizontal="left" vertical="center"/>
    </xf>
    <xf numFmtId="0" fontId="7" fillId="0" borderId="0" xfId="2" applyFont="1"/>
    <xf numFmtId="0" fontId="8" fillId="0" borderId="0" xfId="2" applyFont="1"/>
    <xf numFmtId="0" fontId="9" fillId="0" borderId="0" xfId="2" applyFont="1"/>
    <xf numFmtId="4" fontId="6" fillId="0" borderId="0" xfId="2" applyNumberFormat="1" applyFont="1"/>
    <xf numFmtId="0" fontId="5" fillId="0" borderId="0" xfId="2" quotePrefix="1" applyFont="1"/>
    <xf numFmtId="49" fontId="5" fillId="0" borderId="0" xfId="2" quotePrefix="1" applyNumberFormat="1" applyFont="1"/>
    <xf numFmtId="10" fontId="5" fillId="0" borderId="0" xfId="3" applyNumberFormat="1" applyFont="1" applyFill="1" applyBorder="1" applyAlignment="1">
      <alignment horizontal="right"/>
    </xf>
    <xf numFmtId="49" fontId="5" fillId="0" borderId="0" xfId="2" applyNumberFormat="1" applyFont="1"/>
    <xf numFmtId="0" fontId="10" fillId="0" borderId="0" xfId="2" quotePrefix="1" applyFont="1" applyAlignment="1">
      <alignment horizontal="left"/>
    </xf>
    <xf numFmtId="0" fontId="10" fillId="0" borderId="0" xfId="2" applyFont="1"/>
    <xf numFmtId="4" fontId="10" fillId="0" borderId="0" xfId="2" applyNumberFormat="1" applyFont="1"/>
    <xf numFmtId="0" fontId="6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5" fillId="3" borderId="0" xfId="2" applyFont="1" applyFill="1"/>
    <xf numFmtId="0" fontId="10" fillId="0" borderId="0" xfId="2" quotePrefix="1" applyFont="1"/>
    <xf numFmtId="49" fontId="10" fillId="0" borderId="0" xfId="2" applyNumberFormat="1" applyFont="1"/>
    <xf numFmtId="0" fontId="11" fillId="0" borderId="0" xfId="0" applyFont="1"/>
    <xf numFmtId="0" fontId="10" fillId="0" borderId="0" xfId="2" quotePrefix="1" applyFont="1" applyAlignment="1">
      <alignment horizontal="right"/>
    </xf>
    <xf numFmtId="0" fontId="6" fillId="0" borderId="0" xfId="2" applyFont="1"/>
    <xf numFmtId="1" fontId="5" fillId="0" borderId="0" xfId="2" applyNumberFormat="1" applyFont="1"/>
    <xf numFmtId="10" fontId="5" fillId="0" borderId="0" xfId="3" applyNumberFormat="1" applyFont="1" applyFill="1" applyBorder="1"/>
    <xf numFmtId="1" fontId="9" fillId="0" borderId="0" xfId="2" applyNumberFormat="1" applyFont="1"/>
    <xf numFmtId="4" fontId="9" fillId="0" borderId="0" xfId="2" applyNumberFormat="1" applyFont="1"/>
    <xf numFmtId="1" fontId="5" fillId="0" borderId="0" xfId="2" quotePrefix="1" applyNumberFormat="1" applyFont="1"/>
    <xf numFmtId="1" fontId="6" fillId="3" borderId="0" xfId="2" applyNumberFormat="1" applyFont="1" applyFill="1" applyAlignment="1">
      <alignment vertical="center"/>
    </xf>
    <xf numFmtId="3" fontId="3" fillId="0" borderId="0" xfId="2" applyNumberFormat="1" applyFont="1" applyAlignment="1">
      <alignment horizontal="center"/>
    </xf>
    <xf numFmtId="3" fontId="5" fillId="0" borderId="0" xfId="2" applyNumberFormat="1" applyFont="1"/>
    <xf numFmtId="4" fontId="6" fillId="0" borderId="0" xfId="2" applyNumberFormat="1" applyFont="1" applyProtection="1">
      <protection locked="0"/>
    </xf>
    <xf numFmtId="1" fontId="6" fillId="0" borderId="0" xfId="2" applyNumberFormat="1" applyFont="1" applyProtection="1">
      <protection locked="0"/>
    </xf>
    <xf numFmtId="3" fontId="6" fillId="2" borderId="0" xfId="2" quotePrefix="1" applyNumberFormat="1" applyFont="1" applyFill="1" applyAlignment="1">
      <alignment horizontal="center" wrapText="1"/>
    </xf>
    <xf numFmtId="0" fontId="5" fillId="2" borderId="0" xfId="2" applyFont="1" applyFill="1" applyAlignment="1">
      <alignment horizontal="center" wrapText="1"/>
    </xf>
    <xf numFmtId="3" fontId="6" fillId="3" borderId="0" xfId="2" applyNumberFormat="1" applyFont="1" applyFill="1" applyAlignment="1">
      <alignment horizontal="center" vertical="center" wrapText="1"/>
    </xf>
    <xf numFmtId="4" fontId="7" fillId="0" borderId="0" xfId="2" applyNumberFormat="1" applyFont="1"/>
    <xf numFmtId="3" fontId="6" fillId="0" borderId="0" xfId="2" applyNumberFormat="1" applyFont="1"/>
    <xf numFmtId="10" fontId="6" fillId="0" borderId="0" xfId="3" applyNumberFormat="1" applyFont="1" applyFill="1" applyBorder="1"/>
    <xf numFmtId="3" fontId="9" fillId="0" borderId="0" xfId="2" applyNumberFormat="1" applyFont="1"/>
    <xf numFmtId="164" fontId="9" fillId="0" borderId="0" xfId="3" applyNumberFormat="1" applyFont="1" applyFill="1" applyBorder="1"/>
    <xf numFmtId="164" fontId="5" fillId="0" borderId="0" xfId="3" applyNumberFormat="1" applyFont="1" applyFill="1" applyBorder="1"/>
    <xf numFmtId="10" fontId="9" fillId="0" borderId="0" xfId="3" applyNumberFormat="1" applyFont="1" applyFill="1" applyBorder="1"/>
    <xf numFmtId="0" fontId="12" fillId="0" borderId="0" xfId="0" applyFont="1"/>
    <xf numFmtId="4" fontId="6" fillId="3" borderId="0" xfId="2" applyNumberFormat="1" applyFont="1" applyFill="1" applyAlignment="1">
      <alignment horizontal="left" vertical="center"/>
    </xf>
    <xf numFmtId="4" fontId="5" fillId="3" borderId="0" xfId="2" applyNumberFormat="1" applyFont="1" applyFill="1"/>
    <xf numFmtId="3" fontId="6" fillId="3" borderId="0" xfId="2" applyNumberFormat="1" applyFont="1" applyFill="1" applyAlignment="1">
      <alignment vertical="center"/>
    </xf>
    <xf numFmtId="10" fontId="6" fillId="3" borderId="0" xfId="3" applyNumberFormat="1" applyFont="1" applyFill="1" applyBorder="1" applyAlignment="1">
      <alignment vertical="center"/>
    </xf>
    <xf numFmtId="1" fontId="5" fillId="3" borderId="0" xfId="2" applyNumberFormat="1" applyFont="1" applyFill="1"/>
    <xf numFmtId="3" fontId="6" fillId="0" borderId="0" xfId="2" applyNumberFormat="1" applyFont="1" applyAlignment="1">
      <alignment vertical="center"/>
    </xf>
    <xf numFmtId="4" fontId="6" fillId="0" borderId="0" xfId="2" applyNumberFormat="1" applyFont="1" applyAlignment="1">
      <alignment vertical="center"/>
    </xf>
    <xf numFmtId="10" fontId="5" fillId="0" borderId="0" xfId="3" applyNumberFormat="1" applyFont="1" applyFill="1" applyBorder="1" applyAlignment="1">
      <alignment horizontal="center"/>
    </xf>
    <xf numFmtId="0" fontId="6" fillId="0" borderId="0" xfId="2" quotePrefix="1" applyFont="1" applyAlignment="1">
      <alignment horizontal="left"/>
    </xf>
    <xf numFmtId="1" fontId="6" fillId="0" borderId="0" xfId="2" applyNumberFormat="1" applyFont="1" applyAlignment="1">
      <alignment vertical="center"/>
    </xf>
    <xf numFmtId="10" fontId="6" fillId="0" borderId="0" xfId="3" applyNumberFormat="1" applyFont="1" applyFill="1" applyBorder="1" applyAlignment="1">
      <alignment vertical="center"/>
    </xf>
    <xf numFmtId="1" fontId="5" fillId="3" borderId="0" xfId="2" applyNumberFormat="1" applyFont="1" applyFill="1" applyAlignment="1">
      <alignment vertical="center"/>
    </xf>
    <xf numFmtId="0" fontId="13" fillId="0" borderId="0" xfId="0" applyFont="1" applyAlignment="1">
      <alignment vertical="center" wrapText="1"/>
    </xf>
    <xf numFmtId="3" fontId="6" fillId="2" borderId="0" xfId="2" quotePrefix="1" applyNumberFormat="1" applyFont="1" applyFill="1" applyAlignment="1">
      <alignment wrapText="1"/>
    </xf>
    <xf numFmtId="3" fontId="5" fillId="2" borderId="0" xfId="2" applyNumberFormat="1" applyFont="1" applyFill="1" applyAlignment="1">
      <alignment wrapText="1"/>
    </xf>
    <xf numFmtId="3" fontId="6" fillId="0" borderId="0" xfId="2" applyNumberFormat="1" applyFont="1" applyAlignment="1">
      <alignment horizontal="center"/>
    </xf>
    <xf numFmtId="3" fontId="10" fillId="0" borderId="0" xfId="2" applyNumberFormat="1" applyFont="1"/>
    <xf numFmtId="3" fontId="3" fillId="0" borderId="0" xfId="2" applyNumberFormat="1" applyFont="1"/>
    <xf numFmtId="3" fontId="2" fillId="0" borderId="0" xfId="2" applyNumberFormat="1" applyFont="1"/>
    <xf numFmtId="9" fontId="5" fillId="0" borderId="0" xfId="2" applyNumberFormat="1" applyFont="1" applyAlignment="1">
      <alignment horizontal="right"/>
    </xf>
    <xf numFmtId="9" fontId="6" fillId="3" borderId="0" xfId="2" applyNumberFormat="1" applyFont="1" applyFill="1" applyAlignment="1">
      <alignment horizontal="right" vertical="center" wrapText="1"/>
    </xf>
    <xf numFmtId="9" fontId="6" fillId="0" borderId="0" xfId="3" applyNumberFormat="1" applyFont="1" applyFill="1" applyBorder="1" applyAlignment="1">
      <alignment horizontal="right"/>
    </xf>
    <xf numFmtId="9" fontId="5" fillId="0" borderId="0" xfId="3" applyNumberFormat="1" applyFont="1" applyFill="1" applyBorder="1" applyAlignment="1">
      <alignment horizontal="right"/>
    </xf>
    <xf numFmtId="9" fontId="10" fillId="0" borderId="0" xfId="3" applyNumberFormat="1" applyFont="1" applyFill="1" applyBorder="1" applyAlignment="1">
      <alignment horizontal="right"/>
    </xf>
    <xf numFmtId="9" fontId="5" fillId="0" borderId="0" xfId="3" quotePrefix="1" applyNumberFormat="1" applyFont="1" applyFill="1" applyBorder="1" applyAlignment="1">
      <alignment horizontal="right"/>
    </xf>
    <xf numFmtId="9" fontId="6" fillId="3" borderId="0" xfId="3" applyNumberFormat="1" applyFont="1" applyFill="1" applyBorder="1" applyAlignment="1">
      <alignment horizontal="right" vertical="center"/>
    </xf>
    <xf numFmtId="9" fontId="10" fillId="0" borderId="0" xfId="3" applyNumberFormat="1" applyFont="1" applyAlignment="1">
      <alignment horizontal="right"/>
    </xf>
    <xf numFmtId="9" fontId="10" fillId="0" borderId="0" xfId="3" quotePrefix="1" applyNumberFormat="1" applyFont="1" applyFill="1" applyBorder="1" applyAlignment="1">
      <alignment horizontal="right"/>
    </xf>
    <xf numFmtId="9" fontId="6" fillId="0" borderId="0" xfId="3" quotePrefix="1" applyNumberFormat="1" applyFont="1" applyFill="1" applyBorder="1" applyAlignment="1">
      <alignment horizontal="right"/>
    </xf>
    <xf numFmtId="9" fontId="9" fillId="0" borderId="0" xfId="2" applyNumberFormat="1" applyFont="1"/>
    <xf numFmtId="9" fontId="5" fillId="0" borderId="0" xfId="3" applyNumberFormat="1" applyFont="1" applyFill="1" applyAlignment="1">
      <alignment horizontal="right"/>
    </xf>
    <xf numFmtId="9" fontId="6" fillId="3" borderId="0" xfId="1" applyNumberFormat="1" applyFont="1" applyFill="1" applyBorder="1" applyAlignment="1">
      <alignment horizontal="right" vertical="center"/>
    </xf>
  </cellXfs>
  <cellStyles count="4">
    <cellStyle name="Normal" xfId="0" builtinId="0"/>
    <cellStyle name="Normal 2" xfId="2" xr:uid="{A75FA6DE-2BE0-406D-899D-86B5CCB0E140}"/>
    <cellStyle name="Percentatge" xfId="1" builtinId="5"/>
    <cellStyle name="Porcentaje 2" xfId="3" xr:uid="{727FC176-6442-4C0D-8B8E-01BB25A3ECF7}"/>
  </cellStyles>
  <dxfs count="3">
    <dxf>
      <font>
        <color rgb="FFFF0000"/>
      </font>
      <fill>
        <patternFill>
          <bgColor rgb="FFFF99CC"/>
        </patternFill>
      </fill>
    </dxf>
    <dxf>
      <font>
        <color rgb="FFFF0000"/>
      </font>
      <fill>
        <patternFill>
          <bgColor rgb="FFFF66CC"/>
        </patternFill>
      </fill>
    </dxf>
    <dxf>
      <font>
        <color rgb="FFFF0000"/>
      </font>
      <fill>
        <patternFill>
          <bgColor rgb="FFFF66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ab.sharepoint.com/sites/PERSONALREADECONOMIA-N/Documentos%20compartidos/General/Press.2024/Tancament%20Pressupost%202024/Tancament%20Generalitat%202024/13.%20Tancament%20desembre%20definitiu%202024/Estat%20Ingressos%2031.12.2024%20DEF%20amb%20correci&#243;%20bestreta.xlsx" TargetMode="External"/><Relationship Id="rId2" Type="http://schemas.microsoft.com/office/2019/04/relationships/externalLinkLongPath" Target="/sites/PERSONALREADECONOMIA-N/Documentos%20compartidos/General/Press.2024/Tancament%20Pressupost%202024/Tancament%20Generalitat%202024/13.%20Tancament%20desembre%20definitiu%202024/Estat%20Ingressos%2031.12.2024%20DEF%20amb%20correci&#243;%20bestreta.xlsx?81C8157A" TargetMode="External"/><Relationship Id="rId1" Type="http://schemas.openxmlformats.org/officeDocument/2006/relationships/externalLinkPath" Target="file:///\\81C8157A\Estat%20Ingressos%2031.12.2024%20DEF%20amb%20correci&#243;%20bestreta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ab.sharepoint.com/sites/PERSONALREADECONOMIA-N/Documentos%20compartidos/General/Press.2024/Tancament%20Pressupost%202024/Publicaci&#243;%20estats/tancament/Liquidacio_del_pressupost_4n_trimestre_2024nou.xlsx" TargetMode="External"/><Relationship Id="rId1" Type="http://schemas.openxmlformats.org/officeDocument/2006/relationships/externalLinkPath" Target="/sites/PERSONALREADECONOMIA-N/Documentos%20compartidos/General/Press.2024/Tancament%20Pressupost%202024/Publicaci&#243;%20estats/tancament/Liquidacio_del_pressupost_4n_trimestre_2024no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taula"/>
      <sheetName val="ingressos"/>
      <sheetName val="Full1"/>
      <sheetName val="Estat Ingressos 31.12.2024"/>
      <sheetName val="GNT"/>
      <sheetName val="Resum"/>
      <sheetName val="Estat TAULA"/>
      <sheetName val="ESTAT INGRESSOS TRIMESTRAL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T INGRESSOS "/>
      <sheetName val="ESTAT DESPESE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ici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812C6-1D9E-4174-B0F5-7A0AC4F45F3C}">
  <dimension ref="A1:M286"/>
  <sheetViews>
    <sheetView showGridLines="0" tabSelected="1" topLeftCell="F83" zoomScaleNormal="100" zoomScalePageLayoutView="150" workbookViewId="0">
      <selection activeCell="L151" sqref="L151"/>
    </sheetView>
  </sheetViews>
  <sheetFormatPr defaultColWidth="11.44140625" defaultRowHeight="12.75" customHeight="1" x14ac:dyDescent="0.3"/>
  <cols>
    <col min="1" max="1" width="12.5546875" style="1" customWidth="1"/>
    <col min="2" max="2" width="4.5546875" style="1" customWidth="1"/>
    <col min="3" max="3" width="5.5546875" style="1" customWidth="1"/>
    <col min="4" max="4" width="6.44140625" style="1" customWidth="1"/>
    <col min="5" max="5" width="39.5546875" style="1" customWidth="1"/>
    <col min="6" max="6" width="14.44140625" style="35" customWidth="1"/>
    <col min="7" max="7" width="15.5546875" style="35" customWidth="1"/>
    <col min="8" max="8" width="19.44140625" style="35" customWidth="1"/>
    <col min="9" max="9" width="14.5546875" style="35" customWidth="1"/>
    <col min="10" max="10" width="14.44140625" style="35" bestFit="1" customWidth="1"/>
    <col min="11" max="11" width="14" style="35" customWidth="1"/>
    <col min="12" max="12" width="15.44140625" style="35" bestFit="1" customWidth="1"/>
    <col min="13" max="13" width="11.5546875" style="68" bestFit="1" customWidth="1"/>
    <col min="14" max="16384" width="11.44140625" style="1"/>
  </cols>
  <sheetData>
    <row r="1" spans="1:13" ht="12.75" customHeight="1" x14ac:dyDescent="0.3">
      <c r="A1" s="2" t="s">
        <v>0</v>
      </c>
    </row>
    <row r="2" spans="1:13" ht="12.75" customHeight="1" x14ac:dyDescent="0.3">
      <c r="A2" s="2"/>
    </row>
    <row r="3" spans="1:13" ht="12.75" customHeight="1" x14ac:dyDescent="0.3">
      <c r="B3" s="4"/>
      <c r="C3" s="4"/>
      <c r="D3" s="4"/>
      <c r="E3" s="4"/>
      <c r="F3" s="62"/>
      <c r="G3" s="63"/>
      <c r="H3" s="63"/>
    </row>
    <row r="4" spans="1:13" ht="43.2" x14ac:dyDescent="0.3">
      <c r="A4" s="5" t="s">
        <v>1</v>
      </c>
      <c r="B4" s="5"/>
      <c r="C4" s="6"/>
      <c r="D4" s="6"/>
      <c r="E4" s="7"/>
      <c r="F4" s="40" t="s">
        <v>2</v>
      </c>
      <c r="G4" s="40" t="s">
        <v>3</v>
      </c>
      <c r="H4" s="40" t="s">
        <v>4</v>
      </c>
      <c r="I4" s="40" t="s">
        <v>5</v>
      </c>
      <c r="J4" s="40" t="s">
        <v>6</v>
      </c>
      <c r="K4" s="40" t="s">
        <v>7</v>
      </c>
      <c r="L4" s="40" t="s">
        <v>8</v>
      </c>
      <c r="M4" s="69" t="s">
        <v>9</v>
      </c>
    </row>
    <row r="5" spans="1:13" ht="14.4" x14ac:dyDescent="0.3">
      <c r="E5" s="8"/>
      <c r="F5" s="64"/>
      <c r="G5" s="64"/>
      <c r="H5" s="64"/>
    </row>
    <row r="6" spans="1:13" ht="14.4" x14ac:dyDescent="0.3">
      <c r="A6" s="9" t="s">
        <v>10</v>
      </c>
      <c r="B6" s="9" t="s">
        <v>11</v>
      </c>
      <c r="C6" s="10"/>
      <c r="D6" s="10"/>
      <c r="E6" s="10"/>
    </row>
    <row r="7" spans="1:13" ht="14.4" x14ac:dyDescent="0.3">
      <c r="E7" s="9"/>
    </row>
    <row r="8" spans="1:13" ht="14.4" x14ac:dyDescent="0.3">
      <c r="B8" s="11" t="s">
        <v>12</v>
      </c>
      <c r="C8" s="11"/>
      <c r="D8" s="11"/>
      <c r="F8" s="42">
        <v>58035169</v>
      </c>
      <c r="G8" s="42">
        <v>1412343.6400000001</v>
      </c>
      <c r="H8" s="42">
        <v>59447512.640000008</v>
      </c>
      <c r="I8" s="42">
        <v>59368795.839999996</v>
      </c>
      <c r="J8" s="42">
        <v>47073727.870000005</v>
      </c>
      <c r="K8" s="42">
        <v>12295067.969999997</v>
      </c>
      <c r="L8" s="42">
        <v>-78716.799999999232</v>
      </c>
      <c r="M8" s="70">
        <v>0.99867586049433721</v>
      </c>
    </row>
    <row r="9" spans="1:13" ht="14.4" x14ac:dyDescent="0.3">
      <c r="C9" s="14" t="s">
        <v>13</v>
      </c>
      <c r="D9" s="1" t="s">
        <v>14</v>
      </c>
      <c r="F9" s="35">
        <v>20444667</v>
      </c>
      <c r="G9" s="35">
        <v>3950.3100000000004</v>
      </c>
      <c r="H9" s="35">
        <v>20448617.310000002</v>
      </c>
      <c r="I9" s="35">
        <v>21878750.560000002</v>
      </c>
      <c r="J9" s="35">
        <v>21629862.200000003</v>
      </c>
      <c r="K9" s="35">
        <v>248888.3599999994</v>
      </c>
      <c r="L9" s="35">
        <v>1430133.2500000007</v>
      </c>
      <c r="M9" s="71">
        <v>1.0699378949842551</v>
      </c>
    </row>
    <row r="10" spans="1:13" ht="14.4" x14ac:dyDescent="0.3">
      <c r="C10" s="16" t="s">
        <v>15</v>
      </c>
      <c r="D10" s="1" t="s">
        <v>16</v>
      </c>
      <c r="F10" s="35">
        <v>4972512</v>
      </c>
      <c r="G10" s="35">
        <v>-66294.939999999988</v>
      </c>
      <c r="H10" s="35">
        <v>4906217.0600000005</v>
      </c>
      <c r="I10" s="35">
        <v>4787226.3400000008</v>
      </c>
      <c r="J10" s="35">
        <v>4586897.5000000009</v>
      </c>
      <c r="K10" s="35">
        <v>200328.83999999973</v>
      </c>
      <c r="L10" s="35">
        <v>-118990.71999999997</v>
      </c>
      <c r="M10" s="71">
        <v>0.97574695156271796</v>
      </c>
    </row>
    <row r="11" spans="1:13" ht="14.4" x14ac:dyDescent="0.3">
      <c r="C11" s="16" t="s">
        <v>17</v>
      </c>
      <c r="D11" s="1" t="s">
        <v>18</v>
      </c>
      <c r="F11" s="35">
        <v>1765811</v>
      </c>
      <c r="G11" s="35">
        <v>125145.17</v>
      </c>
      <c r="H11" s="35">
        <v>1890956.17</v>
      </c>
      <c r="I11" s="35">
        <v>1923223.3199999998</v>
      </c>
      <c r="J11" s="35">
        <v>1872712.4100000001</v>
      </c>
      <c r="K11" s="35">
        <v>50510.9099999998</v>
      </c>
      <c r="L11" s="35">
        <v>32267.149999999907</v>
      </c>
      <c r="M11" s="71">
        <v>1.0170639333221563</v>
      </c>
    </row>
    <row r="12" spans="1:13" ht="14.4" x14ac:dyDescent="0.3">
      <c r="C12" s="16" t="s">
        <v>19</v>
      </c>
      <c r="D12" s="1" t="s">
        <v>20</v>
      </c>
      <c r="F12" s="35">
        <v>8120000</v>
      </c>
      <c r="G12" s="35">
        <v>1611979.81</v>
      </c>
      <c r="H12" s="35">
        <v>9731979.8100000005</v>
      </c>
      <c r="I12" s="35">
        <v>9731979.8100000005</v>
      </c>
      <c r="J12" s="35">
        <v>9049845.1899999995</v>
      </c>
      <c r="K12" s="35">
        <v>682134.62000000081</v>
      </c>
      <c r="L12" s="35">
        <v>0</v>
      </c>
      <c r="M12" s="71">
        <v>1</v>
      </c>
    </row>
    <row r="13" spans="1:13" ht="14.4" x14ac:dyDescent="0.3">
      <c r="C13" s="16" t="s">
        <v>21</v>
      </c>
      <c r="D13" s="1" t="s">
        <v>22</v>
      </c>
      <c r="F13" s="35">
        <v>3008580</v>
      </c>
      <c r="G13" s="35">
        <v>1599.97</v>
      </c>
      <c r="H13" s="35">
        <v>3010179.97</v>
      </c>
      <c r="I13" s="35">
        <v>2656948.65</v>
      </c>
      <c r="J13" s="35">
        <v>184090.54999999993</v>
      </c>
      <c r="K13" s="35">
        <v>2472858.1</v>
      </c>
      <c r="L13" s="35">
        <v>-353231.32000000012</v>
      </c>
      <c r="M13" s="71">
        <v>0.88265441816756218</v>
      </c>
    </row>
    <row r="14" spans="1:13" ht="14.4" x14ac:dyDescent="0.3">
      <c r="C14" s="16" t="s">
        <v>23</v>
      </c>
      <c r="D14" s="1" t="s">
        <v>24</v>
      </c>
      <c r="F14" s="35">
        <v>12669181</v>
      </c>
      <c r="G14" s="35">
        <v>-120735.43</v>
      </c>
      <c r="H14" s="35">
        <v>12548445.57</v>
      </c>
      <c r="I14" s="35">
        <v>11908375.650000002</v>
      </c>
      <c r="J14" s="35">
        <v>3390760.38</v>
      </c>
      <c r="K14" s="35">
        <v>8517615.2699999977</v>
      </c>
      <c r="L14" s="35">
        <v>-640069.91999999969</v>
      </c>
      <c r="M14" s="71">
        <v>0.94899209496272308</v>
      </c>
    </row>
    <row r="15" spans="1:13" ht="14.4" x14ac:dyDescent="0.3">
      <c r="D15" s="17" t="s">
        <v>25</v>
      </c>
      <c r="E15" s="18" t="s">
        <v>26</v>
      </c>
      <c r="F15" s="65">
        <v>9090588</v>
      </c>
      <c r="G15" s="65">
        <v>37418.57</v>
      </c>
      <c r="H15" s="65">
        <v>9128006.5700000003</v>
      </c>
      <c r="I15" s="65">
        <v>8487936.6500000022</v>
      </c>
      <c r="J15" s="65">
        <v>57670.75</v>
      </c>
      <c r="K15" s="65">
        <v>8430265.8999999985</v>
      </c>
      <c r="L15" s="65">
        <v>-640069.91999999969</v>
      </c>
      <c r="M15" s="72">
        <v>0.92987845537889458</v>
      </c>
    </row>
    <row r="16" spans="1:13" ht="14.4" x14ac:dyDescent="0.3">
      <c r="D16" s="17" t="s">
        <v>27</v>
      </c>
      <c r="E16" s="18" t="s">
        <v>28</v>
      </c>
      <c r="F16" s="65">
        <v>0</v>
      </c>
      <c r="G16" s="65">
        <v>72120.960000000006</v>
      </c>
      <c r="H16" s="65">
        <v>72120.960000000006</v>
      </c>
      <c r="I16" s="65">
        <v>72120.960000000006</v>
      </c>
      <c r="J16" s="65">
        <v>-15228.410000000003</v>
      </c>
      <c r="K16" s="65">
        <v>87349.37</v>
      </c>
      <c r="L16" s="65">
        <v>0</v>
      </c>
      <c r="M16" s="72">
        <v>1</v>
      </c>
    </row>
    <row r="17" spans="2:13" ht="14.4" x14ac:dyDescent="0.3">
      <c r="D17" s="17" t="s">
        <v>29</v>
      </c>
      <c r="E17" s="18" t="s">
        <v>30</v>
      </c>
      <c r="F17" s="65">
        <v>3578593</v>
      </c>
      <c r="G17" s="65">
        <v>-230274.96</v>
      </c>
      <c r="H17" s="65">
        <v>3348318.04</v>
      </c>
      <c r="I17" s="65">
        <v>3348318.04</v>
      </c>
      <c r="J17" s="65">
        <v>3348318.04</v>
      </c>
      <c r="K17" s="65">
        <v>0</v>
      </c>
      <c r="L17" s="65">
        <v>0</v>
      </c>
      <c r="M17" s="72">
        <v>1</v>
      </c>
    </row>
    <row r="18" spans="2:13" ht="14.4" x14ac:dyDescent="0.3">
      <c r="C18" s="16" t="s">
        <v>31</v>
      </c>
      <c r="D18" s="1" t="s">
        <v>32</v>
      </c>
      <c r="F18" s="35">
        <v>3048100</v>
      </c>
      <c r="G18" s="35">
        <v>-31000</v>
      </c>
      <c r="H18" s="35">
        <v>3017100</v>
      </c>
      <c r="I18" s="35">
        <v>3041563.12</v>
      </c>
      <c r="J18" s="35">
        <v>3020102.69</v>
      </c>
      <c r="K18" s="35">
        <v>21460.429999999993</v>
      </c>
      <c r="L18" s="35">
        <v>24463.11999999985</v>
      </c>
      <c r="M18" s="71">
        <v>1.0081081568393491</v>
      </c>
    </row>
    <row r="19" spans="2:13" ht="14.4" x14ac:dyDescent="0.3">
      <c r="C19" s="16" t="s">
        <v>33</v>
      </c>
      <c r="D19" s="1" t="s">
        <v>34</v>
      </c>
      <c r="F19" s="35">
        <v>4006318</v>
      </c>
      <c r="G19" s="35">
        <v>-112301.25</v>
      </c>
      <c r="H19" s="35">
        <v>3894016.75</v>
      </c>
      <c r="I19" s="35">
        <v>3440728.3899999997</v>
      </c>
      <c r="J19" s="35">
        <v>3339456.95</v>
      </c>
      <c r="K19" s="35">
        <v>101271.43999999997</v>
      </c>
      <c r="L19" s="35">
        <v>-453288.36</v>
      </c>
      <c r="M19" s="71">
        <v>0.88359362860984092</v>
      </c>
    </row>
    <row r="20" spans="2:13" ht="14.4" x14ac:dyDescent="0.3">
      <c r="M20" s="71"/>
    </row>
    <row r="21" spans="2:13" ht="14.4" x14ac:dyDescent="0.3">
      <c r="B21" s="11" t="s">
        <v>35</v>
      </c>
      <c r="C21" s="11"/>
      <c r="D21" s="11"/>
      <c r="E21" s="11"/>
      <c r="F21" s="42">
        <v>21712600</v>
      </c>
      <c r="G21" s="42">
        <v>-993804.35999999987</v>
      </c>
      <c r="H21" s="42">
        <v>20718795.640000001</v>
      </c>
      <c r="I21" s="42">
        <v>20312770.859999999</v>
      </c>
      <c r="J21" s="42">
        <v>17571130.590000004</v>
      </c>
      <c r="K21" s="42">
        <v>2741640.2699999986</v>
      </c>
      <c r="L21" s="42">
        <v>-406024.78000000026</v>
      </c>
      <c r="M21" s="70">
        <v>0.98040307037846719</v>
      </c>
    </row>
    <row r="22" spans="2:13" ht="14.4" x14ac:dyDescent="0.3">
      <c r="C22" s="16" t="s">
        <v>36</v>
      </c>
      <c r="D22" s="1" t="s">
        <v>37</v>
      </c>
      <c r="F22" s="35">
        <v>13000000</v>
      </c>
      <c r="G22" s="35">
        <v>-1531902.8499999999</v>
      </c>
      <c r="H22" s="35">
        <v>11468097.15</v>
      </c>
      <c r="I22" s="35">
        <v>11468097.15</v>
      </c>
      <c r="J22" s="35">
        <v>9624322.6700000018</v>
      </c>
      <c r="K22" s="35">
        <v>1843774.4799999988</v>
      </c>
      <c r="L22" s="35">
        <v>0</v>
      </c>
      <c r="M22" s="71">
        <v>1</v>
      </c>
    </row>
    <row r="23" spans="2:13" ht="14.4" x14ac:dyDescent="0.3">
      <c r="C23" s="16" t="s">
        <v>38</v>
      </c>
      <c r="D23" s="1" t="s">
        <v>39</v>
      </c>
      <c r="F23" s="35">
        <v>8712600</v>
      </c>
      <c r="G23" s="35">
        <v>538098.49</v>
      </c>
      <c r="H23" s="35">
        <v>9250698.4900000021</v>
      </c>
      <c r="I23" s="35">
        <v>8844673.709999999</v>
      </c>
      <c r="J23" s="35">
        <v>7946807.9200000009</v>
      </c>
      <c r="K23" s="35">
        <v>897865.78999999992</v>
      </c>
      <c r="L23" s="35">
        <v>-406024.78000000026</v>
      </c>
      <c r="M23" s="71">
        <v>0.95610874352472786</v>
      </c>
    </row>
    <row r="24" spans="2:13" ht="14.4" x14ac:dyDescent="0.3">
      <c r="M24" s="71"/>
    </row>
    <row r="25" spans="2:13" ht="14.4" x14ac:dyDescent="0.3">
      <c r="B25" s="11" t="s">
        <v>40</v>
      </c>
      <c r="C25" s="11"/>
      <c r="D25" s="11"/>
      <c r="E25" s="11"/>
      <c r="F25" s="42">
        <v>71000</v>
      </c>
      <c r="G25" s="42">
        <v>95913.680000000008</v>
      </c>
      <c r="H25" s="42">
        <v>166913.68</v>
      </c>
      <c r="I25" s="42">
        <v>150625.54999999999</v>
      </c>
      <c r="J25" s="42">
        <v>111058.38</v>
      </c>
      <c r="K25" s="42">
        <v>39567.17</v>
      </c>
      <c r="L25" s="42">
        <v>-16288.130000000005</v>
      </c>
      <c r="M25" s="70">
        <v>0.90241584752070647</v>
      </c>
    </row>
    <row r="26" spans="2:13" ht="14.4" x14ac:dyDescent="0.3">
      <c r="C26" s="16" t="s">
        <v>41</v>
      </c>
      <c r="D26" s="1" t="s">
        <v>42</v>
      </c>
      <c r="F26" s="35">
        <v>71000</v>
      </c>
      <c r="G26" s="35">
        <v>1101.77</v>
      </c>
      <c r="H26" s="35">
        <v>72101.77</v>
      </c>
      <c r="I26" s="35">
        <v>48565.03</v>
      </c>
      <c r="J26" s="35">
        <v>26521.11</v>
      </c>
      <c r="K26" s="35">
        <v>22043.919999999998</v>
      </c>
      <c r="L26" s="35">
        <v>-23536.740000000005</v>
      </c>
      <c r="M26" s="71">
        <v>0.67356224403367626</v>
      </c>
    </row>
    <row r="27" spans="2:13" ht="14.4" x14ac:dyDescent="0.3">
      <c r="C27" s="16" t="s">
        <v>43</v>
      </c>
      <c r="D27" s="1" t="s">
        <v>44</v>
      </c>
      <c r="F27" s="35">
        <v>0</v>
      </c>
      <c r="G27" s="35">
        <v>94811.91</v>
      </c>
      <c r="H27" s="35">
        <v>94811.91</v>
      </c>
      <c r="I27" s="35">
        <v>102060.52</v>
      </c>
      <c r="J27" s="35">
        <v>84537.27</v>
      </c>
      <c r="K27" s="35">
        <v>17523.25</v>
      </c>
      <c r="L27" s="35">
        <v>7248.61</v>
      </c>
      <c r="M27" s="73">
        <v>1.0764525258482822</v>
      </c>
    </row>
    <row r="28" spans="2:13" ht="14.4" x14ac:dyDescent="0.3">
      <c r="M28" s="71"/>
    </row>
    <row r="29" spans="2:13" ht="14.4" x14ac:dyDescent="0.3">
      <c r="B29" s="11" t="s">
        <v>45</v>
      </c>
      <c r="F29" s="42">
        <v>0</v>
      </c>
      <c r="G29" s="42">
        <v>4</v>
      </c>
      <c r="H29" s="42">
        <v>4</v>
      </c>
      <c r="I29" s="42">
        <v>16400.989999999998</v>
      </c>
      <c r="J29" s="42">
        <v>16400.989999999998</v>
      </c>
      <c r="K29" s="42">
        <v>0</v>
      </c>
      <c r="L29" s="42">
        <v>16396.989999999998</v>
      </c>
      <c r="M29" s="70">
        <v>4100.2474999999995</v>
      </c>
    </row>
    <row r="30" spans="2:13" ht="14.4" x14ac:dyDescent="0.3">
      <c r="C30" s="16" t="s">
        <v>46</v>
      </c>
      <c r="D30" s="1" t="s">
        <v>47</v>
      </c>
      <c r="F30" s="35">
        <v>0</v>
      </c>
      <c r="G30" s="35">
        <v>4</v>
      </c>
      <c r="H30" s="35">
        <v>4</v>
      </c>
      <c r="I30" s="35">
        <v>16400.989999999998</v>
      </c>
      <c r="J30" s="35">
        <v>16400.989999999998</v>
      </c>
      <c r="K30" s="35">
        <v>0</v>
      </c>
      <c r="L30" s="35">
        <v>16396.989999999998</v>
      </c>
      <c r="M30" s="73">
        <v>4100.2474999999995</v>
      </c>
    </row>
    <row r="31" spans="2:13" ht="14.4" x14ac:dyDescent="0.3">
      <c r="M31" s="71"/>
    </row>
    <row r="32" spans="2:13" ht="14.4" x14ac:dyDescent="0.3">
      <c r="B32" s="11" t="s">
        <v>48</v>
      </c>
      <c r="F32" s="42">
        <v>735000</v>
      </c>
      <c r="G32" s="42">
        <v>421376.23000000004</v>
      </c>
      <c r="H32" s="42">
        <v>1156376.23</v>
      </c>
      <c r="I32" s="42">
        <v>1163433.2500000002</v>
      </c>
      <c r="J32" s="42">
        <v>1031474.5900000001</v>
      </c>
      <c r="K32" s="42">
        <v>131958.65999999997</v>
      </c>
      <c r="L32" s="42">
        <v>7057.019999999965</v>
      </c>
      <c r="M32" s="70">
        <v>1.0061027024050817</v>
      </c>
    </row>
    <row r="33" spans="1:13" ht="14.4" x14ac:dyDescent="0.3">
      <c r="C33" s="16" t="s">
        <v>49</v>
      </c>
      <c r="D33" s="1" t="s">
        <v>50</v>
      </c>
      <c r="F33" s="35">
        <v>735000</v>
      </c>
      <c r="G33" s="35">
        <v>421376.23000000004</v>
      </c>
      <c r="H33" s="35">
        <v>1156376.23</v>
      </c>
      <c r="I33" s="35">
        <v>1163433.2500000002</v>
      </c>
      <c r="J33" s="35">
        <v>1031474.5900000001</v>
      </c>
      <c r="K33" s="35">
        <v>131958.65999999997</v>
      </c>
      <c r="L33" s="35">
        <v>7057.019999999965</v>
      </c>
      <c r="M33" s="73">
        <v>1.0061027024050817</v>
      </c>
    </row>
    <row r="34" spans="1:13" ht="14.4" x14ac:dyDescent="0.3">
      <c r="M34" s="71"/>
    </row>
    <row r="35" spans="1:13" ht="27" customHeight="1" x14ac:dyDescent="0.3">
      <c r="A35" s="20" t="s">
        <v>51</v>
      </c>
      <c r="B35" s="21"/>
      <c r="C35" s="21"/>
      <c r="D35" s="21"/>
      <c r="E35" s="22"/>
      <c r="F35" s="51">
        <v>80553769</v>
      </c>
      <c r="G35" s="51">
        <v>935833.19000000029</v>
      </c>
      <c r="H35" s="51">
        <v>81489602.190000013</v>
      </c>
      <c r="I35" s="51">
        <v>81012026.489999995</v>
      </c>
      <c r="J35" s="51">
        <v>65803792.420000009</v>
      </c>
      <c r="K35" s="51">
        <v>15208234.069999997</v>
      </c>
      <c r="L35" s="51">
        <v>-477575.69999999955</v>
      </c>
      <c r="M35" s="74">
        <v>0.9941394277654404</v>
      </c>
    </row>
    <row r="36" spans="1:13" ht="14.4" x14ac:dyDescent="0.3">
      <c r="F36" s="66">
        <v>0</v>
      </c>
      <c r="G36" s="66"/>
      <c r="H36" s="67"/>
      <c r="I36" s="67"/>
      <c r="J36" s="67"/>
      <c r="M36" s="71"/>
    </row>
    <row r="37" spans="1:13" ht="14.4" x14ac:dyDescent="0.3">
      <c r="A37" s="9" t="s">
        <v>52</v>
      </c>
      <c r="B37" s="9" t="s">
        <v>53</v>
      </c>
      <c r="M37" s="71"/>
    </row>
    <row r="38" spans="1:13" ht="14.4" x14ac:dyDescent="0.3">
      <c r="M38" s="71"/>
    </row>
    <row r="39" spans="1:13" ht="14.4" x14ac:dyDescent="0.3">
      <c r="B39" s="11" t="s">
        <v>54</v>
      </c>
      <c r="D39" s="11"/>
      <c r="F39" s="42">
        <v>575000</v>
      </c>
      <c r="G39" s="42">
        <v>519995.6399999999</v>
      </c>
      <c r="H39" s="42">
        <v>1094995.6399999999</v>
      </c>
      <c r="I39" s="42">
        <v>1094995.6399999999</v>
      </c>
      <c r="J39" s="42">
        <v>1096071.8700000001</v>
      </c>
      <c r="K39" s="42">
        <v>-1076.2300000002142</v>
      </c>
      <c r="L39" s="42">
        <v>0</v>
      </c>
      <c r="M39" s="70">
        <v>1</v>
      </c>
    </row>
    <row r="40" spans="1:13" ht="14.4" x14ac:dyDescent="0.3">
      <c r="B40" s="18"/>
      <c r="C40" s="16" t="s">
        <v>55</v>
      </c>
      <c r="D40" s="1" t="s">
        <v>56</v>
      </c>
      <c r="F40" s="35">
        <v>575000</v>
      </c>
      <c r="G40" s="35">
        <v>519995.6399999999</v>
      </c>
      <c r="H40" s="35">
        <v>1094995.6399999999</v>
      </c>
      <c r="I40" s="35">
        <v>1094995.6399999999</v>
      </c>
      <c r="J40" s="35">
        <v>1096071.8700000001</v>
      </c>
      <c r="K40" s="35">
        <v>-1076.2300000002142</v>
      </c>
      <c r="L40" s="35">
        <v>0</v>
      </c>
      <c r="M40" s="73">
        <v>1</v>
      </c>
    </row>
    <row r="41" spans="1:13" ht="14.4" x14ac:dyDescent="0.3">
      <c r="B41" s="18"/>
      <c r="M41" s="71"/>
    </row>
    <row r="42" spans="1:13" ht="14.4" x14ac:dyDescent="0.3">
      <c r="B42" s="11" t="s">
        <v>57</v>
      </c>
      <c r="D42" s="11"/>
      <c r="F42" s="42">
        <v>2104291</v>
      </c>
      <c r="G42" s="42">
        <v>1357417.91</v>
      </c>
      <c r="H42" s="42">
        <v>3461708.91</v>
      </c>
      <c r="I42" s="42">
        <v>3461708.91</v>
      </c>
      <c r="J42" s="42">
        <v>3486648.91</v>
      </c>
      <c r="K42" s="42">
        <v>-24940</v>
      </c>
      <c r="L42" s="42">
        <v>1.8917489796876907E-10</v>
      </c>
      <c r="M42" s="70">
        <v>1</v>
      </c>
    </row>
    <row r="43" spans="1:13" ht="14.4" x14ac:dyDescent="0.3">
      <c r="B43" s="18"/>
      <c r="C43" s="16" t="s">
        <v>58</v>
      </c>
      <c r="D43" s="1" t="s">
        <v>59</v>
      </c>
      <c r="F43" s="35">
        <v>2104291</v>
      </c>
      <c r="G43" s="35">
        <v>1298469.8099999998</v>
      </c>
      <c r="H43" s="35">
        <v>3402760.81</v>
      </c>
      <c r="I43" s="35">
        <v>3402760.81</v>
      </c>
      <c r="J43" s="35">
        <v>3427700.81</v>
      </c>
      <c r="K43" s="35">
        <v>-24940</v>
      </c>
      <c r="L43" s="35">
        <v>1.8917489796876907E-10</v>
      </c>
      <c r="M43" s="71">
        <v>1</v>
      </c>
    </row>
    <row r="44" spans="1:13" ht="14.4" x14ac:dyDescent="0.3">
      <c r="B44" s="18"/>
      <c r="C44" s="16" t="s">
        <v>60</v>
      </c>
      <c r="D44" s="1" t="s">
        <v>61</v>
      </c>
      <c r="F44" s="35">
        <v>0</v>
      </c>
      <c r="G44" s="35">
        <v>58948.1</v>
      </c>
      <c r="H44" s="35">
        <v>58948.1</v>
      </c>
      <c r="I44" s="35">
        <v>58948.1</v>
      </c>
      <c r="J44" s="35">
        <v>58948.1</v>
      </c>
      <c r="K44" s="35">
        <v>0</v>
      </c>
      <c r="L44" s="35">
        <v>0</v>
      </c>
      <c r="M44" s="73">
        <v>1</v>
      </c>
    </row>
    <row r="45" spans="1:13" ht="14.4" x14ac:dyDescent="0.3">
      <c r="B45" s="18"/>
      <c r="M45" s="71"/>
    </row>
    <row r="46" spans="1:13" ht="14.4" x14ac:dyDescent="0.3">
      <c r="B46" s="11" t="s">
        <v>62</v>
      </c>
      <c r="D46" s="11"/>
      <c r="F46" s="42">
        <v>8791549</v>
      </c>
      <c r="G46" s="42">
        <v>-978484.77</v>
      </c>
      <c r="H46" s="42">
        <v>7813064.2299999995</v>
      </c>
      <c r="I46" s="42">
        <v>7813064.2299999995</v>
      </c>
      <c r="J46" s="42">
        <v>7965281.8700000001</v>
      </c>
      <c r="K46" s="42">
        <v>-152217.6400000006</v>
      </c>
      <c r="L46" s="42">
        <v>0</v>
      </c>
      <c r="M46" s="70">
        <v>1</v>
      </c>
    </row>
    <row r="47" spans="1:13" ht="14.4" x14ac:dyDescent="0.3">
      <c r="B47" s="18"/>
      <c r="C47" s="16" t="s">
        <v>63</v>
      </c>
      <c r="D47" s="1" t="s">
        <v>64</v>
      </c>
      <c r="F47" s="35">
        <v>0</v>
      </c>
      <c r="G47" s="35">
        <v>9600</v>
      </c>
      <c r="H47" s="35">
        <v>9600</v>
      </c>
      <c r="I47" s="35">
        <v>9600</v>
      </c>
      <c r="J47" s="35">
        <v>9600</v>
      </c>
      <c r="K47" s="35">
        <v>0</v>
      </c>
      <c r="L47" s="35">
        <v>0</v>
      </c>
      <c r="M47" s="71">
        <v>1</v>
      </c>
    </row>
    <row r="48" spans="1:13" ht="14.4" x14ac:dyDescent="0.3">
      <c r="B48" s="18"/>
      <c r="C48" s="16" t="s">
        <v>65</v>
      </c>
      <c r="D48" s="1" t="s">
        <v>66</v>
      </c>
      <c r="F48" s="35">
        <v>8791549</v>
      </c>
      <c r="G48" s="35">
        <v>-1370053.1199999999</v>
      </c>
      <c r="H48" s="35">
        <v>7421495.8799999999</v>
      </c>
      <c r="I48" s="35">
        <v>7421495.8799999999</v>
      </c>
      <c r="J48" s="35">
        <v>7573713.5200000005</v>
      </c>
      <c r="K48" s="35">
        <v>-152217.6400000006</v>
      </c>
      <c r="L48" s="35">
        <v>0</v>
      </c>
      <c r="M48" s="71">
        <v>1</v>
      </c>
    </row>
    <row r="49" spans="2:13" ht="14.4" x14ac:dyDescent="0.3">
      <c r="B49" s="18"/>
      <c r="C49" s="16" t="s">
        <v>67</v>
      </c>
      <c r="D49" s="1" t="s">
        <v>68</v>
      </c>
      <c r="F49" s="35">
        <v>0</v>
      </c>
      <c r="G49" s="35">
        <v>262118.62</v>
      </c>
      <c r="H49" s="35">
        <v>262118.62</v>
      </c>
      <c r="I49" s="35">
        <v>262118.62</v>
      </c>
      <c r="J49" s="35">
        <v>262118.62</v>
      </c>
      <c r="K49" s="35">
        <v>0</v>
      </c>
      <c r="L49" s="35">
        <v>0</v>
      </c>
      <c r="M49" s="71">
        <v>1</v>
      </c>
    </row>
    <row r="50" spans="2:13" ht="14.4" x14ac:dyDescent="0.3">
      <c r="B50" s="18"/>
      <c r="C50" s="16" t="s">
        <v>69</v>
      </c>
      <c r="D50" s="1" t="s">
        <v>70</v>
      </c>
      <c r="F50" s="35">
        <v>0</v>
      </c>
      <c r="G50" s="35">
        <v>86407.39</v>
      </c>
      <c r="H50" s="35">
        <v>86407.39</v>
      </c>
      <c r="I50" s="35">
        <v>86407.39</v>
      </c>
      <c r="J50" s="35">
        <v>86407.39</v>
      </c>
      <c r="K50" s="35">
        <v>0</v>
      </c>
      <c r="L50" s="35">
        <v>0</v>
      </c>
      <c r="M50" s="71">
        <v>1</v>
      </c>
    </row>
    <row r="51" spans="2:13" ht="14.4" x14ac:dyDescent="0.3">
      <c r="B51" s="18"/>
      <c r="C51" s="16" t="s">
        <v>71</v>
      </c>
      <c r="D51" s="1" t="s">
        <v>72</v>
      </c>
      <c r="F51" s="35">
        <v>0</v>
      </c>
      <c r="G51" s="35">
        <v>33442.339999999997</v>
      </c>
      <c r="H51" s="35">
        <v>33442.339999999997</v>
      </c>
      <c r="I51" s="35">
        <v>33442.339999999997</v>
      </c>
      <c r="J51" s="35">
        <v>33442.339999999997</v>
      </c>
      <c r="K51" s="35">
        <v>0</v>
      </c>
      <c r="L51" s="35">
        <v>0</v>
      </c>
      <c r="M51" s="71">
        <v>1</v>
      </c>
    </row>
    <row r="52" spans="2:13" ht="14.4" x14ac:dyDescent="0.3">
      <c r="B52" s="18"/>
      <c r="M52" s="71"/>
    </row>
    <row r="53" spans="2:13" ht="14.4" x14ac:dyDescent="0.3">
      <c r="B53" s="11" t="s">
        <v>73</v>
      </c>
      <c r="D53" s="11"/>
      <c r="F53" s="42">
        <v>247180634</v>
      </c>
      <c r="G53" s="42">
        <v>-2175396.2299999991</v>
      </c>
      <c r="H53" s="42">
        <v>245005237.76999998</v>
      </c>
      <c r="I53" s="42">
        <v>236253802.90000001</v>
      </c>
      <c r="J53" s="42">
        <v>211501217.60999998</v>
      </c>
      <c r="K53" s="42">
        <v>24752585.29000001</v>
      </c>
      <c r="L53" s="42">
        <v>-8751434.8699999861</v>
      </c>
      <c r="M53" s="70">
        <v>0.96428062130567416</v>
      </c>
    </row>
    <row r="54" spans="2:13" ht="14.4" x14ac:dyDescent="0.3">
      <c r="B54" s="11"/>
      <c r="C54" s="16" t="s">
        <v>74</v>
      </c>
      <c r="D54" s="1" t="s">
        <v>75</v>
      </c>
      <c r="F54" s="35">
        <v>247180634</v>
      </c>
      <c r="G54" s="35">
        <v>-2175396.2299999991</v>
      </c>
      <c r="H54" s="35">
        <v>245005237.76999998</v>
      </c>
      <c r="I54" s="35">
        <v>236253802.90000001</v>
      </c>
      <c r="J54" s="35">
        <v>211501217.60999998</v>
      </c>
      <c r="K54" s="35">
        <v>24752585.29000001</v>
      </c>
      <c r="L54" s="35">
        <v>-8751434.8699999861</v>
      </c>
      <c r="M54" s="71">
        <v>0.96428062130567416</v>
      </c>
    </row>
    <row r="55" spans="2:13" ht="14.4" x14ac:dyDescent="0.3">
      <c r="B55" s="11"/>
      <c r="C55" s="16"/>
      <c r="D55" s="23" t="s">
        <v>76</v>
      </c>
      <c r="E55" s="1" t="s">
        <v>77</v>
      </c>
      <c r="F55" s="65">
        <v>261243</v>
      </c>
      <c r="G55" s="65">
        <v>-24307.14</v>
      </c>
      <c r="H55" s="65">
        <v>236935.86</v>
      </c>
      <c r="I55" s="65">
        <v>236935.86</v>
      </c>
      <c r="J55" s="65">
        <v>0</v>
      </c>
      <c r="K55" s="65">
        <v>236935.86</v>
      </c>
      <c r="L55" s="65">
        <v>0</v>
      </c>
      <c r="M55" s="75">
        <v>1</v>
      </c>
    </row>
    <row r="56" spans="2:13" s="18" customFormat="1" ht="14.4" x14ac:dyDescent="0.3">
      <c r="B56" s="11"/>
      <c r="C56" s="24"/>
      <c r="D56" s="23" t="s">
        <v>78</v>
      </c>
      <c r="E56" s="25" t="s">
        <v>200</v>
      </c>
      <c r="F56" s="65">
        <v>0</v>
      </c>
      <c r="G56" s="65">
        <v>4765676.2</v>
      </c>
      <c r="H56" s="65">
        <v>4765676.2</v>
      </c>
      <c r="I56" s="65">
        <v>4765676.2</v>
      </c>
      <c r="J56" s="65">
        <v>4765676.2</v>
      </c>
      <c r="K56" s="65">
        <v>0</v>
      </c>
      <c r="L56" s="65">
        <v>0</v>
      </c>
      <c r="M56" s="72">
        <v>1</v>
      </c>
    </row>
    <row r="57" spans="2:13" ht="14.4" x14ac:dyDescent="0.3">
      <c r="B57" s="11"/>
      <c r="C57" s="16"/>
      <c r="D57" s="26" t="s">
        <v>79</v>
      </c>
      <c r="E57" s="18" t="s">
        <v>80</v>
      </c>
      <c r="F57" s="65">
        <v>17791679</v>
      </c>
      <c r="G57" s="65">
        <v>0</v>
      </c>
      <c r="H57" s="65">
        <v>17791679</v>
      </c>
      <c r="I57" s="65">
        <v>0</v>
      </c>
      <c r="J57" s="65">
        <v>0</v>
      </c>
      <c r="K57" s="65">
        <v>0</v>
      </c>
      <c r="L57" s="65">
        <v>-17791679</v>
      </c>
      <c r="M57" s="72">
        <v>0</v>
      </c>
    </row>
    <row r="58" spans="2:13" ht="14.4" x14ac:dyDescent="0.3">
      <c r="D58" s="26" t="s">
        <v>81</v>
      </c>
      <c r="E58" s="18" t="s">
        <v>82</v>
      </c>
      <c r="F58" s="65">
        <v>204019881</v>
      </c>
      <c r="G58" s="65">
        <v>2269464.64</v>
      </c>
      <c r="H58" s="65">
        <v>206289345.63999999</v>
      </c>
      <c r="I58" s="65">
        <v>223346063.93000001</v>
      </c>
      <c r="J58" s="65">
        <v>206081682.75999999</v>
      </c>
      <c r="K58" s="65">
        <v>17264381.170000009</v>
      </c>
      <c r="L58" s="65">
        <v>17056718.290000014</v>
      </c>
      <c r="M58" s="72">
        <v>1.0826834669385499</v>
      </c>
    </row>
    <row r="59" spans="2:13" ht="14.4" x14ac:dyDescent="0.3">
      <c r="D59" s="26" t="s">
        <v>83</v>
      </c>
      <c r="E59" s="18" t="s">
        <v>84</v>
      </c>
      <c r="F59" s="65">
        <v>9304769</v>
      </c>
      <c r="G59" s="65">
        <v>-9304769</v>
      </c>
      <c r="H59" s="65">
        <v>0</v>
      </c>
      <c r="I59" s="65">
        <v>0</v>
      </c>
      <c r="J59" s="65">
        <v>0</v>
      </c>
      <c r="K59" s="65">
        <v>0</v>
      </c>
      <c r="L59" s="65">
        <v>0</v>
      </c>
      <c r="M59" s="76" t="s">
        <v>341</v>
      </c>
    </row>
    <row r="60" spans="2:13" ht="14.4" x14ac:dyDescent="0.3">
      <c r="D60" s="26" t="s">
        <v>85</v>
      </c>
      <c r="E60" s="18" t="s">
        <v>86</v>
      </c>
      <c r="F60" s="65">
        <v>4465922</v>
      </c>
      <c r="G60" s="65">
        <v>0</v>
      </c>
      <c r="H60" s="65">
        <v>4465922</v>
      </c>
      <c r="I60" s="65">
        <v>0</v>
      </c>
      <c r="J60" s="65">
        <v>0</v>
      </c>
      <c r="K60" s="65">
        <v>0</v>
      </c>
      <c r="L60" s="65">
        <v>-4465922</v>
      </c>
      <c r="M60" s="72">
        <v>0</v>
      </c>
    </row>
    <row r="61" spans="2:13" ht="14.4" x14ac:dyDescent="0.3">
      <c r="D61" s="23" t="s">
        <v>87</v>
      </c>
      <c r="E61" s="18" t="s">
        <v>88</v>
      </c>
      <c r="F61" s="65">
        <v>5025072</v>
      </c>
      <c r="G61" s="65">
        <v>0</v>
      </c>
      <c r="H61" s="65">
        <v>5025072</v>
      </c>
      <c r="I61" s="65">
        <v>0</v>
      </c>
      <c r="J61" s="65">
        <v>0</v>
      </c>
      <c r="K61" s="65">
        <v>0</v>
      </c>
      <c r="L61" s="65">
        <v>-5025072</v>
      </c>
      <c r="M61" s="72">
        <v>0</v>
      </c>
    </row>
    <row r="62" spans="2:13" ht="14.4" x14ac:dyDescent="0.3">
      <c r="D62" s="26" t="s">
        <v>89</v>
      </c>
      <c r="E62" s="18" t="s">
        <v>90</v>
      </c>
      <c r="F62" s="65">
        <v>5262068</v>
      </c>
      <c r="G62" s="65">
        <v>0</v>
      </c>
      <c r="H62" s="65">
        <v>5262068</v>
      </c>
      <c r="I62" s="65">
        <v>6314482</v>
      </c>
      <c r="J62" s="65">
        <v>0</v>
      </c>
      <c r="K62" s="65">
        <v>6314482</v>
      </c>
      <c r="L62" s="65">
        <v>1052414</v>
      </c>
      <c r="M62" s="72">
        <v>1.2000000760157414</v>
      </c>
    </row>
    <row r="63" spans="2:13" ht="14.4" x14ac:dyDescent="0.3">
      <c r="D63" s="26" t="s">
        <v>91</v>
      </c>
      <c r="E63" s="18" t="s">
        <v>92</v>
      </c>
      <c r="F63" s="65">
        <v>800000</v>
      </c>
      <c r="G63" s="65">
        <v>-800000</v>
      </c>
      <c r="H63" s="65">
        <v>0</v>
      </c>
      <c r="I63" s="65">
        <v>0</v>
      </c>
      <c r="J63" s="65">
        <v>0</v>
      </c>
      <c r="K63" s="65">
        <v>0</v>
      </c>
      <c r="L63" s="65">
        <v>0</v>
      </c>
      <c r="M63" s="76" t="s">
        <v>341</v>
      </c>
    </row>
    <row r="64" spans="2:13" ht="14.4" x14ac:dyDescent="0.3">
      <c r="D64" s="26" t="s">
        <v>93</v>
      </c>
      <c r="E64" s="18" t="s">
        <v>94</v>
      </c>
      <c r="F64" s="65">
        <v>250000</v>
      </c>
      <c r="G64" s="65">
        <v>918539.07</v>
      </c>
      <c r="H64" s="65">
        <v>1168539.0699999998</v>
      </c>
      <c r="I64" s="65">
        <v>1168539.07</v>
      </c>
      <c r="J64" s="65">
        <v>231752.81</v>
      </c>
      <c r="K64" s="65">
        <v>936786.26</v>
      </c>
      <c r="L64" s="65">
        <v>0</v>
      </c>
      <c r="M64" s="72">
        <v>1.0000000000000002</v>
      </c>
    </row>
    <row r="65" spans="2:13" ht="14.4" x14ac:dyDescent="0.3">
      <c r="D65" s="26" t="s">
        <v>95</v>
      </c>
      <c r="E65" s="18" t="s">
        <v>96</v>
      </c>
      <c r="F65" s="65">
        <v>0</v>
      </c>
      <c r="G65" s="65">
        <v>0</v>
      </c>
      <c r="H65" s="65">
        <v>0</v>
      </c>
      <c r="I65" s="65">
        <v>422105.84</v>
      </c>
      <c r="J65" s="65">
        <v>422105.84</v>
      </c>
      <c r="K65" s="65">
        <v>0</v>
      </c>
      <c r="L65" s="65">
        <v>422105.84</v>
      </c>
      <c r="M65" s="76" t="s">
        <v>341</v>
      </c>
    </row>
    <row r="66" spans="2:13" ht="14.4" x14ac:dyDescent="0.3">
      <c r="M66" s="71"/>
    </row>
    <row r="67" spans="2:13" ht="14.4" x14ac:dyDescent="0.3">
      <c r="B67" s="11" t="s">
        <v>97</v>
      </c>
      <c r="D67" s="11"/>
      <c r="F67" s="42">
        <v>495000</v>
      </c>
      <c r="G67" s="42">
        <v>83327.440000000017</v>
      </c>
      <c r="H67" s="42">
        <v>578327.44000000006</v>
      </c>
      <c r="I67" s="42">
        <v>578327.44000000006</v>
      </c>
      <c r="J67" s="42">
        <v>580702.58000000007</v>
      </c>
      <c r="K67" s="42">
        <v>-2375.140000000014</v>
      </c>
      <c r="L67" s="42">
        <v>-4.0927261579781771E-12</v>
      </c>
      <c r="M67" s="70">
        <v>1</v>
      </c>
    </row>
    <row r="68" spans="2:13" ht="14.4" x14ac:dyDescent="0.3">
      <c r="B68" s="18"/>
      <c r="C68" s="16" t="s">
        <v>98</v>
      </c>
      <c r="D68" s="1" t="s">
        <v>99</v>
      </c>
      <c r="F68" s="35">
        <v>495000</v>
      </c>
      <c r="G68" s="35">
        <v>83327.440000000017</v>
      </c>
      <c r="H68" s="35">
        <v>578327.44000000006</v>
      </c>
      <c r="I68" s="35">
        <v>578327.44000000006</v>
      </c>
      <c r="J68" s="35">
        <v>580702.58000000007</v>
      </c>
      <c r="K68" s="35">
        <v>-2375.140000000014</v>
      </c>
      <c r="L68" s="35">
        <v>-4.0927261579781771E-12</v>
      </c>
      <c r="M68" s="71">
        <v>1</v>
      </c>
    </row>
    <row r="69" spans="2:13" ht="14.4" x14ac:dyDescent="0.3">
      <c r="B69" s="18"/>
      <c r="M69" s="71"/>
    </row>
    <row r="70" spans="2:13" ht="14.4" x14ac:dyDescent="0.3">
      <c r="B70" s="11" t="s">
        <v>100</v>
      </c>
      <c r="D70" s="11"/>
      <c r="F70" s="42">
        <v>1533800</v>
      </c>
      <c r="G70" s="42">
        <v>-556922.46</v>
      </c>
      <c r="H70" s="42">
        <v>976877.54</v>
      </c>
      <c r="I70" s="42">
        <v>975677.54</v>
      </c>
      <c r="J70" s="42">
        <v>975677.54</v>
      </c>
      <c r="K70" s="42">
        <v>0</v>
      </c>
      <c r="L70" s="42">
        <v>-1200</v>
      </c>
      <c r="M70" s="70">
        <v>0.99877159628421797</v>
      </c>
    </row>
    <row r="71" spans="2:13" ht="14.4" x14ac:dyDescent="0.3">
      <c r="B71" s="18"/>
      <c r="C71" s="16" t="s">
        <v>101</v>
      </c>
      <c r="D71" s="1" t="s">
        <v>102</v>
      </c>
      <c r="F71" s="35">
        <v>1533800</v>
      </c>
      <c r="G71" s="35">
        <v>-556922.46</v>
      </c>
      <c r="H71" s="35">
        <v>976877.54</v>
      </c>
      <c r="I71" s="35">
        <v>975677.54</v>
      </c>
      <c r="J71" s="35">
        <v>975677.54</v>
      </c>
      <c r="K71" s="35">
        <v>0</v>
      </c>
      <c r="L71" s="35">
        <v>-1200</v>
      </c>
      <c r="M71" s="71">
        <v>0.99877159628421797</v>
      </c>
    </row>
    <row r="72" spans="2:13" ht="14.4" x14ac:dyDescent="0.3">
      <c r="B72" s="18"/>
      <c r="M72" s="71"/>
    </row>
    <row r="73" spans="2:13" ht="14.4" x14ac:dyDescent="0.3">
      <c r="B73" s="11" t="s">
        <v>103</v>
      </c>
      <c r="D73" s="11"/>
      <c r="F73" s="42">
        <v>2819040</v>
      </c>
      <c r="G73" s="42">
        <v>1526463.4100000001</v>
      </c>
      <c r="H73" s="42">
        <v>4345503.41</v>
      </c>
      <c r="I73" s="42">
        <v>4426868.88</v>
      </c>
      <c r="J73" s="42">
        <v>4353052.58</v>
      </c>
      <c r="K73" s="42">
        <v>73816.299999999814</v>
      </c>
      <c r="L73" s="42">
        <v>81365.469999999972</v>
      </c>
      <c r="M73" s="70">
        <v>1.0187240607872403</v>
      </c>
    </row>
    <row r="74" spans="2:13" ht="14.4" x14ac:dyDescent="0.3">
      <c r="B74" s="18"/>
      <c r="C74" s="16" t="s">
        <v>104</v>
      </c>
      <c r="D74" s="1" t="s">
        <v>105</v>
      </c>
      <c r="F74" s="35">
        <v>2819040</v>
      </c>
      <c r="G74" s="35">
        <v>1526463.4100000001</v>
      </c>
      <c r="H74" s="35">
        <v>4345503.41</v>
      </c>
      <c r="I74" s="35">
        <v>4426868.88</v>
      </c>
      <c r="J74" s="35">
        <v>4353052.58</v>
      </c>
      <c r="K74" s="35">
        <v>73816.299999999814</v>
      </c>
      <c r="L74" s="35">
        <v>81365.469999999972</v>
      </c>
      <c r="M74" s="71">
        <v>1.0187240607872403</v>
      </c>
    </row>
    <row r="75" spans="2:13" ht="14.4" x14ac:dyDescent="0.3">
      <c r="B75" s="18"/>
      <c r="M75" s="71"/>
    </row>
    <row r="76" spans="2:13" ht="14.4" x14ac:dyDescent="0.3">
      <c r="B76" s="11" t="s">
        <v>106</v>
      </c>
      <c r="D76" s="11"/>
      <c r="F76" s="42">
        <v>1850000</v>
      </c>
      <c r="G76" s="42">
        <v>-241433.33999999997</v>
      </c>
      <c r="H76" s="42">
        <v>1608566.6600000001</v>
      </c>
      <c r="I76" s="42">
        <v>1608566.6600000001</v>
      </c>
      <c r="J76" s="42">
        <v>1608566.6600000001</v>
      </c>
      <c r="K76" s="42">
        <v>0</v>
      </c>
      <c r="L76" s="42">
        <v>0</v>
      </c>
      <c r="M76" s="70">
        <v>1</v>
      </c>
    </row>
    <row r="77" spans="2:13" ht="14.4" x14ac:dyDescent="0.3">
      <c r="C77" s="16" t="s">
        <v>107</v>
      </c>
      <c r="D77" s="1" t="s">
        <v>108</v>
      </c>
      <c r="F77" s="35">
        <v>600000</v>
      </c>
      <c r="G77" s="35">
        <v>341561.75</v>
      </c>
      <c r="H77" s="35">
        <v>941561.75</v>
      </c>
      <c r="I77" s="35">
        <v>941561.75</v>
      </c>
      <c r="J77" s="35">
        <v>941561.75</v>
      </c>
      <c r="K77" s="35">
        <v>0</v>
      </c>
      <c r="L77" s="35">
        <v>0</v>
      </c>
      <c r="M77" s="71">
        <v>1</v>
      </c>
    </row>
    <row r="78" spans="2:13" ht="14.4" x14ac:dyDescent="0.3">
      <c r="C78" s="16" t="s">
        <v>109</v>
      </c>
      <c r="D78" s="1" t="s">
        <v>110</v>
      </c>
      <c r="F78" s="35">
        <v>950000</v>
      </c>
      <c r="G78" s="35">
        <v>-591322.61</v>
      </c>
      <c r="H78" s="35">
        <v>358677.39</v>
      </c>
      <c r="I78" s="35">
        <v>358677.39</v>
      </c>
      <c r="J78" s="35">
        <v>358677.39</v>
      </c>
      <c r="K78" s="35">
        <v>0</v>
      </c>
      <c r="L78" s="35">
        <v>0</v>
      </c>
      <c r="M78" s="71">
        <v>1</v>
      </c>
    </row>
    <row r="79" spans="2:13" ht="14.4" x14ac:dyDescent="0.3">
      <c r="C79" s="16" t="s">
        <v>111</v>
      </c>
      <c r="D79" s="1" t="s">
        <v>112</v>
      </c>
      <c r="F79" s="35">
        <v>300000</v>
      </c>
      <c r="G79" s="35">
        <v>8327.5200000000186</v>
      </c>
      <c r="H79" s="35">
        <v>308327.52</v>
      </c>
      <c r="I79" s="35">
        <v>308327.52</v>
      </c>
      <c r="J79" s="35">
        <v>308327.52</v>
      </c>
      <c r="K79" s="35">
        <v>0</v>
      </c>
      <c r="L79" s="35">
        <v>0</v>
      </c>
      <c r="M79" s="71">
        <v>1</v>
      </c>
    </row>
    <row r="80" spans="2:13" ht="14.4" x14ac:dyDescent="0.3">
      <c r="M80" s="71"/>
    </row>
    <row r="81" spans="1:13" ht="27" customHeight="1" x14ac:dyDescent="0.3">
      <c r="A81" s="20" t="s">
        <v>113</v>
      </c>
      <c r="B81" s="21"/>
      <c r="C81" s="21"/>
      <c r="D81" s="21"/>
      <c r="E81" s="22"/>
      <c r="F81" s="51">
        <v>265349314</v>
      </c>
      <c r="G81" s="51">
        <v>-465032.39999999898</v>
      </c>
      <c r="H81" s="51">
        <v>264884281.59999996</v>
      </c>
      <c r="I81" s="51">
        <v>256213012.19999999</v>
      </c>
      <c r="J81" s="51">
        <v>231567219.62</v>
      </c>
      <c r="K81" s="51">
        <v>24645792.580000009</v>
      </c>
      <c r="L81" s="51">
        <v>-8671269.3999999855</v>
      </c>
      <c r="M81" s="74">
        <v>0.96726393371617869</v>
      </c>
    </row>
    <row r="82" spans="1:13" ht="9.75" customHeight="1" x14ac:dyDescent="0.3">
      <c r="M82" s="71"/>
    </row>
    <row r="83" spans="1:13" ht="14.4" x14ac:dyDescent="0.3">
      <c r="A83" s="9" t="s">
        <v>114</v>
      </c>
      <c r="B83" s="9" t="s">
        <v>115</v>
      </c>
      <c r="M83" s="71"/>
    </row>
    <row r="84" spans="1:13" ht="9.75" customHeight="1" x14ac:dyDescent="0.3">
      <c r="M84" s="71"/>
    </row>
    <row r="85" spans="1:13" ht="14.4" x14ac:dyDescent="0.3">
      <c r="B85" s="11" t="s">
        <v>116</v>
      </c>
      <c r="D85" s="11"/>
      <c r="F85" s="42">
        <v>0</v>
      </c>
      <c r="G85" s="42">
        <v>0</v>
      </c>
      <c r="H85" s="42">
        <v>0</v>
      </c>
      <c r="I85" s="42">
        <v>14469.18</v>
      </c>
      <c r="J85" s="42">
        <v>14469.18</v>
      </c>
      <c r="K85" s="42">
        <v>0</v>
      </c>
      <c r="L85" s="42">
        <v>14469.18</v>
      </c>
      <c r="M85" s="77" t="s">
        <v>341</v>
      </c>
    </row>
    <row r="86" spans="1:13" ht="14.4" x14ac:dyDescent="0.3">
      <c r="B86" s="18"/>
      <c r="C86" s="16" t="s">
        <v>117</v>
      </c>
      <c r="D86" s="1" t="s">
        <v>118</v>
      </c>
      <c r="F86" s="35">
        <v>0</v>
      </c>
      <c r="G86" s="35">
        <v>0</v>
      </c>
      <c r="H86" s="35">
        <v>0</v>
      </c>
      <c r="I86" s="35">
        <v>14469.18</v>
      </c>
      <c r="J86" s="35">
        <v>14469.18</v>
      </c>
      <c r="K86" s="35">
        <v>0</v>
      </c>
      <c r="L86" s="35">
        <v>14469.18</v>
      </c>
      <c r="M86" s="73" t="s">
        <v>341</v>
      </c>
    </row>
    <row r="87" spans="1:13" ht="9.75" customHeight="1" x14ac:dyDescent="0.3">
      <c r="M87" s="71"/>
    </row>
    <row r="88" spans="1:13" ht="14.4" x14ac:dyDescent="0.3">
      <c r="B88" s="11" t="s">
        <v>119</v>
      </c>
      <c r="D88" s="11"/>
      <c r="F88" s="42">
        <v>75000</v>
      </c>
      <c r="G88" s="42">
        <v>0</v>
      </c>
      <c r="H88" s="42">
        <v>75000</v>
      </c>
      <c r="I88" s="42">
        <v>898692.06</v>
      </c>
      <c r="J88" s="42">
        <v>898692.06</v>
      </c>
      <c r="K88" s="42">
        <v>0</v>
      </c>
      <c r="L88" s="42">
        <v>823692.06</v>
      </c>
      <c r="M88" s="70">
        <v>11.9825608</v>
      </c>
    </row>
    <row r="89" spans="1:13" ht="14.4" x14ac:dyDescent="0.3">
      <c r="B89" s="18"/>
      <c r="C89" s="16" t="s">
        <v>120</v>
      </c>
      <c r="D89" s="1" t="s">
        <v>121</v>
      </c>
      <c r="F89" s="35">
        <v>75000</v>
      </c>
      <c r="G89" s="35">
        <v>0</v>
      </c>
      <c r="H89" s="35">
        <v>75000</v>
      </c>
      <c r="I89" s="35">
        <v>898692.06</v>
      </c>
      <c r="J89" s="35">
        <v>898692.06</v>
      </c>
      <c r="K89" s="35">
        <v>0</v>
      </c>
      <c r="L89" s="35">
        <v>823692.06</v>
      </c>
      <c r="M89" s="71">
        <v>11.9825608</v>
      </c>
    </row>
    <row r="90" spans="1:13" ht="9.75" customHeight="1" x14ac:dyDescent="0.3">
      <c r="B90" s="18"/>
      <c r="M90" s="71"/>
    </row>
    <row r="91" spans="1:13" ht="14.4" x14ac:dyDescent="0.3">
      <c r="B91" s="11" t="s">
        <v>122</v>
      </c>
      <c r="F91" s="42">
        <v>215364</v>
      </c>
      <c r="G91" s="42">
        <v>0</v>
      </c>
      <c r="H91" s="42">
        <v>215364</v>
      </c>
      <c r="I91" s="42">
        <v>233737.67</v>
      </c>
      <c r="J91" s="42">
        <v>233605.96000000002</v>
      </c>
      <c r="K91" s="42">
        <v>131.7100000000064</v>
      </c>
      <c r="L91" s="42">
        <v>18373.670000000013</v>
      </c>
      <c r="M91" s="70">
        <v>1.0853144908155496</v>
      </c>
    </row>
    <row r="92" spans="1:13" ht="14.4" x14ac:dyDescent="0.3">
      <c r="B92" s="18"/>
      <c r="C92" s="16" t="s">
        <v>123</v>
      </c>
      <c r="D92" s="1" t="s">
        <v>124</v>
      </c>
      <c r="F92" s="35">
        <v>164628</v>
      </c>
      <c r="G92" s="35">
        <v>0</v>
      </c>
      <c r="H92" s="35">
        <v>164628</v>
      </c>
      <c r="I92" s="35">
        <v>168019.20000000001</v>
      </c>
      <c r="J92" s="35">
        <v>168019.20000000001</v>
      </c>
      <c r="K92" s="35">
        <v>0</v>
      </c>
      <c r="L92" s="35">
        <v>3391.2000000000116</v>
      </c>
      <c r="M92" s="71">
        <v>1.020599169035644</v>
      </c>
    </row>
    <row r="93" spans="1:13" ht="14.4" x14ac:dyDescent="0.3">
      <c r="B93" s="18"/>
      <c r="C93" s="16" t="s">
        <v>125</v>
      </c>
      <c r="D93" s="1" t="s">
        <v>126</v>
      </c>
      <c r="F93" s="35">
        <v>50736</v>
      </c>
      <c r="G93" s="35">
        <v>0</v>
      </c>
      <c r="H93" s="35">
        <v>50736</v>
      </c>
      <c r="I93" s="35">
        <v>65718.47</v>
      </c>
      <c r="J93" s="35">
        <v>65586.759999999995</v>
      </c>
      <c r="K93" s="35">
        <v>131.7100000000064</v>
      </c>
      <c r="L93" s="35">
        <v>14982.470000000001</v>
      </c>
      <c r="M93" s="71">
        <v>1.295302546515295</v>
      </c>
    </row>
    <row r="94" spans="1:13" ht="9.75" customHeight="1" x14ac:dyDescent="0.3">
      <c r="B94" s="18"/>
      <c r="M94" s="71"/>
    </row>
    <row r="95" spans="1:13" ht="14.4" x14ac:dyDescent="0.3">
      <c r="B95" s="11" t="s">
        <v>127</v>
      </c>
      <c r="C95" s="11"/>
      <c r="D95" s="11"/>
      <c r="F95" s="42">
        <v>300000</v>
      </c>
      <c r="G95" s="42">
        <v>125649.12999999999</v>
      </c>
      <c r="H95" s="42">
        <v>425649.13</v>
      </c>
      <c r="I95" s="42">
        <v>428495.83</v>
      </c>
      <c r="J95" s="42">
        <v>409643.98000000004</v>
      </c>
      <c r="K95" s="42">
        <v>18851.849999999977</v>
      </c>
      <c r="L95" s="42">
        <v>2846.7000000000116</v>
      </c>
      <c r="M95" s="70">
        <v>1.0066879027803957</v>
      </c>
    </row>
    <row r="96" spans="1:13" ht="14.4" x14ac:dyDescent="0.3">
      <c r="B96" s="18"/>
      <c r="C96" s="16" t="s">
        <v>128</v>
      </c>
      <c r="D96" s="1" t="s">
        <v>129</v>
      </c>
      <c r="F96" s="35">
        <v>300000</v>
      </c>
      <c r="G96" s="35">
        <v>125649.12999999999</v>
      </c>
      <c r="H96" s="35">
        <v>425649.13</v>
      </c>
      <c r="I96" s="35">
        <v>428495.83</v>
      </c>
      <c r="J96" s="35">
        <v>409643.98000000004</v>
      </c>
      <c r="K96" s="35">
        <v>18851.849999999977</v>
      </c>
      <c r="L96" s="35">
        <v>2846.7000000000116</v>
      </c>
      <c r="M96" s="71">
        <v>1.0066879027803957</v>
      </c>
    </row>
    <row r="97" spans="1:13" ht="9.75" customHeight="1" x14ac:dyDescent="0.3">
      <c r="B97" s="18"/>
      <c r="M97" s="71"/>
    </row>
    <row r="98" spans="1:13" ht="14.4" x14ac:dyDescent="0.3">
      <c r="B98" s="11" t="s">
        <v>130</v>
      </c>
      <c r="C98" s="11"/>
      <c r="D98" s="11"/>
      <c r="F98" s="42">
        <v>888223</v>
      </c>
      <c r="G98" s="42">
        <v>-41106.519999999997</v>
      </c>
      <c r="H98" s="42">
        <v>847116.48</v>
      </c>
      <c r="I98" s="42">
        <v>750051.37999999989</v>
      </c>
      <c r="J98" s="42">
        <v>566842.81000000006</v>
      </c>
      <c r="K98" s="42">
        <v>183208.56999999995</v>
      </c>
      <c r="L98" s="42">
        <v>-97065.100000000035</v>
      </c>
      <c r="M98" s="70">
        <v>0.8854170562234841</v>
      </c>
    </row>
    <row r="99" spans="1:13" ht="14.4" x14ac:dyDescent="0.3">
      <c r="B99" s="27"/>
      <c r="C99" s="16" t="s">
        <v>131</v>
      </c>
      <c r="D99" s="1" t="s">
        <v>132</v>
      </c>
      <c r="F99" s="35">
        <v>888223</v>
      </c>
      <c r="G99" s="35">
        <v>-41106.519999999997</v>
      </c>
      <c r="H99" s="35">
        <v>847116.48</v>
      </c>
      <c r="I99" s="35">
        <v>750051.37999999989</v>
      </c>
      <c r="J99" s="35">
        <v>566842.81000000006</v>
      </c>
      <c r="K99" s="35">
        <v>183208.56999999995</v>
      </c>
      <c r="L99" s="35">
        <v>-97065.100000000035</v>
      </c>
      <c r="M99" s="71">
        <v>0.8854170562234841</v>
      </c>
    </row>
    <row r="100" spans="1:13" ht="9.75" customHeight="1" x14ac:dyDescent="0.3">
      <c r="B100" s="27"/>
      <c r="M100" s="71"/>
    </row>
    <row r="101" spans="1:13" ht="14.4" x14ac:dyDescent="0.3">
      <c r="B101" s="11" t="s">
        <v>133</v>
      </c>
      <c r="C101" s="11"/>
      <c r="D101" s="11"/>
      <c r="F101" s="42">
        <v>75000</v>
      </c>
      <c r="G101" s="42">
        <v>592093.89</v>
      </c>
      <c r="H101" s="42">
        <v>667093.89</v>
      </c>
      <c r="I101" s="42">
        <v>669659.79</v>
      </c>
      <c r="J101" s="42">
        <v>497871.66000000003</v>
      </c>
      <c r="K101" s="42">
        <v>171788.13</v>
      </c>
      <c r="L101" s="42">
        <v>2565.8999999999942</v>
      </c>
      <c r="M101" s="70">
        <v>1.0038463851018034</v>
      </c>
    </row>
    <row r="102" spans="1:13" ht="14.4" x14ac:dyDescent="0.3">
      <c r="B102" s="27"/>
      <c r="C102" s="16" t="s">
        <v>134</v>
      </c>
      <c r="D102" s="1" t="s">
        <v>135</v>
      </c>
      <c r="F102" s="35">
        <v>75000</v>
      </c>
      <c r="G102" s="35">
        <v>592093.89</v>
      </c>
      <c r="H102" s="35">
        <v>667093.89</v>
      </c>
      <c r="I102" s="35">
        <v>669659.79</v>
      </c>
      <c r="J102" s="35">
        <v>497871.66000000003</v>
      </c>
      <c r="K102" s="35">
        <v>171788.13</v>
      </c>
      <c r="L102" s="35">
        <v>2565.8999999999942</v>
      </c>
      <c r="M102" s="71">
        <v>1.0038463851018034</v>
      </c>
    </row>
    <row r="103" spans="1:13" ht="9.75" customHeight="1" x14ac:dyDescent="0.3">
      <c r="B103" s="27"/>
      <c r="M103" s="71"/>
    </row>
    <row r="104" spans="1:13" ht="27" customHeight="1" x14ac:dyDescent="0.3">
      <c r="A104" s="20" t="s">
        <v>136</v>
      </c>
      <c r="B104" s="21"/>
      <c r="C104" s="21"/>
      <c r="D104" s="21"/>
      <c r="E104" s="22"/>
      <c r="F104" s="51">
        <v>1553587</v>
      </c>
      <c r="G104" s="51">
        <v>676636.5</v>
      </c>
      <c r="H104" s="51">
        <v>2230223.5</v>
      </c>
      <c r="I104" s="51">
        <v>2995105.91</v>
      </c>
      <c r="J104" s="51">
        <v>2621125.6500000004</v>
      </c>
      <c r="K104" s="51">
        <v>373980.25999999995</v>
      </c>
      <c r="L104" s="51">
        <v>764882.41</v>
      </c>
      <c r="M104" s="74">
        <v>1.3429622232928673</v>
      </c>
    </row>
    <row r="105" spans="1:13" ht="9.75" customHeight="1" x14ac:dyDescent="0.3">
      <c r="E105" s="27"/>
      <c r="H105" s="42"/>
      <c r="I105" s="42"/>
      <c r="J105" s="42"/>
      <c r="M105" s="71"/>
    </row>
    <row r="106" spans="1:13" ht="9.75" customHeight="1" x14ac:dyDescent="0.3">
      <c r="E106" s="27"/>
      <c r="H106" s="42"/>
      <c r="I106" s="42"/>
      <c r="J106" s="42"/>
      <c r="M106" s="71"/>
    </row>
    <row r="107" spans="1:13" ht="9.75" customHeight="1" x14ac:dyDescent="0.3">
      <c r="E107" s="27"/>
      <c r="H107" s="42"/>
      <c r="I107" s="42"/>
      <c r="J107" s="42"/>
      <c r="M107" s="71"/>
    </row>
    <row r="108" spans="1:13" ht="14.4" x14ac:dyDescent="0.3">
      <c r="A108" s="9" t="s">
        <v>137</v>
      </c>
      <c r="B108" s="9" t="s">
        <v>138</v>
      </c>
      <c r="M108" s="71"/>
    </row>
    <row r="109" spans="1:13" ht="9.75" customHeight="1" x14ac:dyDescent="0.3">
      <c r="M109" s="71"/>
    </row>
    <row r="110" spans="1:13" ht="14.4" x14ac:dyDescent="0.3">
      <c r="B110" s="11" t="s">
        <v>139</v>
      </c>
      <c r="D110" s="11" t="s">
        <v>140</v>
      </c>
      <c r="F110" s="42">
        <v>0</v>
      </c>
      <c r="G110" s="42">
        <v>700000</v>
      </c>
      <c r="H110" s="42">
        <v>700000</v>
      </c>
      <c r="I110" s="42">
        <v>700000</v>
      </c>
      <c r="J110" s="42">
        <v>700000</v>
      </c>
      <c r="K110" s="42">
        <v>0</v>
      </c>
      <c r="L110" s="42">
        <v>0</v>
      </c>
      <c r="M110" s="70">
        <v>1</v>
      </c>
    </row>
    <row r="111" spans="1:13" ht="14.4" x14ac:dyDescent="0.3">
      <c r="B111" s="18"/>
      <c r="C111" s="14" t="s">
        <v>141</v>
      </c>
      <c r="D111" s="1" t="s">
        <v>142</v>
      </c>
      <c r="E111" s="3"/>
      <c r="F111" s="35">
        <v>0</v>
      </c>
      <c r="G111" s="35">
        <v>700000</v>
      </c>
      <c r="H111" s="35">
        <v>700000</v>
      </c>
      <c r="I111" s="35">
        <v>700000</v>
      </c>
      <c r="J111" s="35">
        <v>700000</v>
      </c>
      <c r="K111" s="35">
        <v>0</v>
      </c>
      <c r="L111" s="35">
        <v>0</v>
      </c>
      <c r="M111" s="71">
        <v>1</v>
      </c>
    </row>
    <row r="112" spans="1:13" ht="14.4" x14ac:dyDescent="0.3">
      <c r="B112" s="18"/>
      <c r="C112" s="14"/>
      <c r="M112" s="71"/>
    </row>
    <row r="113" spans="1:13" ht="9.75" customHeight="1" x14ac:dyDescent="0.3">
      <c r="E113" s="27"/>
      <c r="H113" s="42"/>
      <c r="I113" s="42"/>
      <c r="J113" s="42"/>
      <c r="M113" s="71"/>
    </row>
    <row r="114" spans="1:13" ht="27" customHeight="1" x14ac:dyDescent="0.3">
      <c r="A114" s="20" t="s">
        <v>143</v>
      </c>
      <c r="B114" s="21"/>
      <c r="C114" s="21"/>
      <c r="D114" s="21"/>
      <c r="E114" s="22"/>
      <c r="F114" s="51">
        <v>0</v>
      </c>
      <c r="G114" s="51">
        <v>700000</v>
      </c>
      <c r="H114" s="51">
        <v>700000</v>
      </c>
      <c r="I114" s="51">
        <v>700000</v>
      </c>
      <c r="J114" s="51">
        <v>700000</v>
      </c>
      <c r="K114" s="51">
        <v>0</v>
      </c>
      <c r="L114" s="51">
        <v>0</v>
      </c>
      <c r="M114" s="74">
        <v>1</v>
      </c>
    </row>
    <row r="115" spans="1:13" ht="9.75" customHeight="1" x14ac:dyDescent="0.3">
      <c r="E115" s="27"/>
      <c r="H115" s="42"/>
      <c r="I115" s="42"/>
      <c r="J115" s="42"/>
      <c r="M115" s="71"/>
    </row>
    <row r="116" spans="1:13" ht="9.75" customHeight="1" x14ac:dyDescent="0.3">
      <c r="E116" s="27"/>
      <c r="H116" s="42"/>
      <c r="I116" s="42"/>
      <c r="J116" s="42"/>
      <c r="M116" s="71"/>
    </row>
    <row r="117" spans="1:13" ht="14.4" x14ac:dyDescent="0.3">
      <c r="A117" s="9" t="s">
        <v>144</v>
      </c>
      <c r="B117" s="9" t="s">
        <v>145</v>
      </c>
      <c r="C117" s="27"/>
      <c r="D117" s="27"/>
      <c r="E117" s="27"/>
      <c r="F117" s="42"/>
      <c r="G117" s="42"/>
      <c r="H117" s="42"/>
      <c r="I117" s="42"/>
      <c r="J117" s="42"/>
      <c r="M117" s="71"/>
    </row>
    <row r="118" spans="1:13" s="27" customFormat="1" ht="9.75" customHeight="1" x14ac:dyDescent="0.3">
      <c r="A118" s="1"/>
      <c r="B118" s="1"/>
      <c r="C118" s="1"/>
      <c r="D118" s="1"/>
      <c r="E118" s="1"/>
      <c r="F118" s="35"/>
      <c r="G118" s="35"/>
      <c r="H118" s="35"/>
      <c r="I118" s="35"/>
      <c r="J118" s="35"/>
      <c r="K118" s="42"/>
      <c r="L118" s="42"/>
      <c r="M118" s="70"/>
    </row>
    <row r="119" spans="1:13" ht="14.4" x14ac:dyDescent="0.3">
      <c r="B119" s="11" t="s">
        <v>146</v>
      </c>
      <c r="C119" s="11"/>
      <c r="D119" s="11"/>
      <c r="F119" s="42">
        <v>7791821</v>
      </c>
      <c r="G119" s="42">
        <v>-5068140.46</v>
      </c>
      <c r="H119" s="42">
        <v>2723680.54</v>
      </c>
      <c r="I119" s="42">
        <v>2723680.54</v>
      </c>
      <c r="J119" s="42">
        <v>2622362.16</v>
      </c>
      <c r="K119" s="42">
        <v>101318.38000000012</v>
      </c>
      <c r="L119" s="42">
        <v>0</v>
      </c>
      <c r="M119" s="70">
        <v>1</v>
      </c>
    </row>
    <row r="120" spans="1:13" ht="14.4" x14ac:dyDescent="0.3">
      <c r="B120" s="18"/>
      <c r="C120" s="16" t="s">
        <v>147</v>
      </c>
      <c r="D120" s="1" t="s">
        <v>56</v>
      </c>
      <c r="F120" s="35">
        <v>7791821</v>
      </c>
      <c r="G120" s="35">
        <v>-5068140.46</v>
      </c>
      <c r="H120" s="35">
        <v>2723680.54</v>
      </c>
      <c r="I120" s="35">
        <v>2723680.54</v>
      </c>
      <c r="J120" s="35">
        <v>2622362.16</v>
      </c>
      <c r="K120" s="35">
        <v>101318.38000000012</v>
      </c>
      <c r="L120" s="35">
        <v>0</v>
      </c>
      <c r="M120" s="71">
        <v>1</v>
      </c>
    </row>
    <row r="121" spans="1:13" ht="9.75" customHeight="1" x14ac:dyDescent="0.3">
      <c r="B121" s="18"/>
      <c r="M121" s="71"/>
    </row>
    <row r="122" spans="1:13" ht="14.4" x14ac:dyDescent="0.3">
      <c r="B122" s="11" t="s">
        <v>148</v>
      </c>
      <c r="C122" s="11"/>
      <c r="D122" s="11"/>
      <c r="F122" s="42">
        <v>21356646</v>
      </c>
      <c r="G122" s="42">
        <v>3397046.6599999997</v>
      </c>
      <c r="H122" s="42">
        <v>24753692.660000004</v>
      </c>
      <c r="I122" s="42">
        <v>24753692.660000004</v>
      </c>
      <c r="J122" s="42">
        <v>24792237.500000004</v>
      </c>
      <c r="K122" s="42">
        <v>-38544.840000000782</v>
      </c>
      <c r="L122" s="42">
        <v>0</v>
      </c>
      <c r="M122" s="70">
        <v>1</v>
      </c>
    </row>
    <row r="123" spans="1:13" ht="14.4" x14ac:dyDescent="0.3">
      <c r="B123" s="18"/>
      <c r="C123" s="16" t="s">
        <v>149</v>
      </c>
      <c r="D123" s="1" t="s">
        <v>150</v>
      </c>
      <c r="F123" s="35">
        <v>0</v>
      </c>
      <c r="G123" s="35">
        <v>-248.81</v>
      </c>
      <c r="H123" s="35">
        <v>-248.81</v>
      </c>
      <c r="I123" s="35">
        <v>-248.81</v>
      </c>
      <c r="J123" s="35">
        <v>-248.81</v>
      </c>
      <c r="K123" s="35">
        <v>0</v>
      </c>
      <c r="L123" s="35">
        <v>0</v>
      </c>
      <c r="M123" s="71">
        <v>1</v>
      </c>
    </row>
    <row r="124" spans="1:13" ht="14.4" x14ac:dyDescent="0.3">
      <c r="B124" s="18"/>
      <c r="C124" s="14" t="s">
        <v>151</v>
      </c>
      <c r="D124" s="1" t="s">
        <v>152</v>
      </c>
      <c r="F124" s="35">
        <v>0</v>
      </c>
      <c r="G124" s="35">
        <v>2089.37</v>
      </c>
      <c r="H124" s="35">
        <v>2089.37</v>
      </c>
      <c r="I124" s="35">
        <v>2089.37</v>
      </c>
      <c r="J124" s="35">
        <v>2089.37</v>
      </c>
      <c r="K124" s="35">
        <v>0</v>
      </c>
      <c r="L124" s="35">
        <v>0</v>
      </c>
      <c r="M124" s="71">
        <v>1</v>
      </c>
    </row>
    <row r="125" spans="1:13" ht="14.4" x14ac:dyDescent="0.3">
      <c r="B125" s="18"/>
      <c r="C125" s="16" t="s">
        <v>153</v>
      </c>
      <c r="D125" s="1" t="s">
        <v>154</v>
      </c>
      <c r="F125" s="35">
        <v>21356646</v>
      </c>
      <c r="G125" s="35">
        <v>3395206.0999999996</v>
      </c>
      <c r="H125" s="35">
        <v>24751852.100000001</v>
      </c>
      <c r="I125" s="35">
        <v>24751852.100000001</v>
      </c>
      <c r="J125" s="35">
        <v>24790396.940000001</v>
      </c>
      <c r="K125" s="35">
        <v>-38544.840000000782</v>
      </c>
      <c r="L125" s="35">
        <v>0</v>
      </c>
      <c r="M125" s="71">
        <v>1</v>
      </c>
    </row>
    <row r="126" spans="1:13" ht="9.75" customHeight="1" x14ac:dyDescent="0.3">
      <c r="B126" s="18"/>
      <c r="M126" s="71"/>
    </row>
    <row r="127" spans="1:13" ht="14.4" x14ac:dyDescent="0.3">
      <c r="B127" s="11" t="s">
        <v>155</v>
      </c>
      <c r="C127" s="11"/>
      <c r="D127" s="11"/>
      <c r="F127" s="42">
        <v>800000</v>
      </c>
      <c r="G127" s="42">
        <v>-266131.37000000011</v>
      </c>
      <c r="H127" s="42">
        <v>533868.63</v>
      </c>
      <c r="I127" s="42">
        <v>533868.63</v>
      </c>
      <c r="J127" s="42">
        <v>533868.63</v>
      </c>
      <c r="K127" s="42">
        <v>0</v>
      </c>
      <c r="L127" s="42">
        <v>0</v>
      </c>
      <c r="M127" s="70">
        <v>1</v>
      </c>
    </row>
    <row r="128" spans="1:13" ht="14.4" x14ac:dyDescent="0.3">
      <c r="B128" s="18"/>
      <c r="C128" s="16" t="s">
        <v>156</v>
      </c>
      <c r="D128" s="1" t="s">
        <v>157</v>
      </c>
      <c r="F128" s="35">
        <v>800000</v>
      </c>
      <c r="G128" s="35">
        <v>-368578.20000000007</v>
      </c>
      <c r="H128" s="35">
        <v>431421.80000000005</v>
      </c>
      <c r="I128" s="35">
        <v>431421.80000000005</v>
      </c>
      <c r="J128" s="35">
        <v>431421.80000000005</v>
      </c>
      <c r="K128" s="35">
        <v>0</v>
      </c>
      <c r="L128" s="35">
        <v>0</v>
      </c>
      <c r="M128" s="71">
        <v>1</v>
      </c>
    </row>
    <row r="129" spans="2:13" ht="14.4" x14ac:dyDescent="0.3">
      <c r="B129" s="18"/>
      <c r="C129" s="14" t="s">
        <v>158</v>
      </c>
      <c r="D129" s="1" t="s">
        <v>159</v>
      </c>
      <c r="F129" s="35">
        <v>0</v>
      </c>
      <c r="G129" s="35">
        <v>102446.82999999999</v>
      </c>
      <c r="H129" s="35">
        <v>102446.82999999999</v>
      </c>
      <c r="I129" s="35">
        <v>102446.82999999999</v>
      </c>
      <c r="J129" s="35">
        <v>102446.82999999999</v>
      </c>
      <c r="K129" s="35">
        <v>0</v>
      </c>
      <c r="L129" s="35">
        <v>0</v>
      </c>
      <c r="M129" s="71">
        <v>1</v>
      </c>
    </row>
    <row r="130" spans="2:13" ht="9.75" customHeight="1" x14ac:dyDescent="0.3">
      <c r="B130" s="18"/>
      <c r="M130" s="71"/>
    </row>
    <row r="131" spans="2:13" ht="14.4" x14ac:dyDescent="0.3">
      <c r="B131" s="11" t="s">
        <v>160</v>
      </c>
      <c r="C131" s="11"/>
      <c r="D131" s="11"/>
      <c r="F131" s="42">
        <v>10519300</v>
      </c>
      <c r="G131" s="42">
        <v>-0.08</v>
      </c>
      <c r="H131" s="42">
        <v>10519299.92</v>
      </c>
      <c r="I131" s="42">
        <v>10519299.92</v>
      </c>
      <c r="J131" s="42">
        <v>0</v>
      </c>
      <c r="K131" s="42">
        <v>10519299.92</v>
      </c>
      <c r="L131" s="42">
        <v>0</v>
      </c>
      <c r="M131" s="70">
        <v>1</v>
      </c>
    </row>
    <row r="132" spans="2:13" ht="14.4" x14ac:dyDescent="0.3">
      <c r="C132" s="16" t="s">
        <v>161</v>
      </c>
      <c r="D132" s="1" t="s">
        <v>162</v>
      </c>
      <c r="F132" s="35">
        <v>10519300</v>
      </c>
      <c r="G132" s="35">
        <v>-0.08</v>
      </c>
      <c r="H132" s="35">
        <v>10519299.92</v>
      </c>
      <c r="I132" s="35">
        <v>10519299.92</v>
      </c>
      <c r="J132" s="35">
        <v>0</v>
      </c>
      <c r="K132" s="35">
        <v>10519299.92</v>
      </c>
      <c r="L132" s="35">
        <v>0</v>
      </c>
      <c r="M132" s="71">
        <v>1</v>
      </c>
    </row>
    <row r="133" spans="2:13" ht="9.75" customHeight="1" x14ac:dyDescent="0.3">
      <c r="M133" s="71"/>
    </row>
    <row r="134" spans="2:13" ht="14.4" x14ac:dyDescent="0.3">
      <c r="B134" s="11" t="s">
        <v>163</v>
      </c>
      <c r="C134" s="11"/>
      <c r="D134" s="11"/>
      <c r="F134" s="42">
        <v>25000</v>
      </c>
      <c r="G134" s="42">
        <v>-18000</v>
      </c>
      <c r="H134" s="42">
        <v>7000</v>
      </c>
      <c r="I134" s="42">
        <v>7000</v>
      </c>
      <c r="J134" s="42">
        <v>7000</v>
      </c>
      <c r="K134" s="42">
        <v>0</v>
      </c>
      <c r="L134" s="42">
        <v>0</v>
      </c>
      <c r="M134" s="70">
        <v>1</v>
      </c>
    </row>
    <row r="135" spans="2:13" ht="14.4" x14ac:dyDescent="0.3">
      <c r="B135" s="18"/>
      <c r="C135" s="16" t="s">
        <v>164</v>
      </c>
      <c r="D135" s="1" t="s">
        <v>165</v>
      </c>
      <c r="F135" s="35">
        <v>25000</v>
      </c>
      <c r="G135" s="35">
        <v>-18000</v>
      </c>
      <c r="H135" s="35">
        <v>7000</v>
      </c>
      <c r="I135" s="35">
        <v>7000</v>
      </c>
      <c r="J135" s="35">
        <v>7000</v>
      </c>
      <c r="K135" s="35">
        <v>0</v>
      </c>
      <c r="L135" s="35">
        <v>0</v>
      </c>
      <c r="M135" s="71">
        <v>1</v>
      </c>
    </row>
    <row r="136" spans="2:13" ht="9.75" customHeight="1" x14ac:dyDescent="0.3">
      <c r="B136" s="18"/>
      <c r="M136" s="71"/>
    </row>
    <row r="137" spans="2:13" ht="14.4" x14ac:dyDescent="0.3">
      <c r="B137" s="11" t="s">
        <v>166</v>
      </c>
      <c r="C137" s="11"/>
      <c r="D137" s="11"/>
      <c r="F137" s="42">
        <v>1000</v>
      </c>
      <c r="G137" s="42">
        <v>440500</v>
      </c>
      <c r="H137" s="42">
        <v>441500</v>
      </c>
      <c r="I137" s="42">
        <v>441500</v>
      </c>
      <c r="J137" s="42">
        <v>441500</v>
      </c>
      <c r="K137" s="42">
        <v>0</v>
      </c>
      <c r="L137" s="42">
        <v>0</v>
      </c>
      <c r="M137" s="70">
        <v>1</v>
      </c>
    </row>
    <row r="138" spans="2:13" ht="14.4" x14ac:dyDescent="0.3">
      <c r="B138" s="18"/>
      <c r="C138" s="16" t="s">
        <v>167</v>
      </c>
      <c r="D138" s="1" t="s">
        <v>168</v>
      </c>
      <c r="F138" s="35">
        <v>1000</v>
      </c>
      <c r="G138" s="35">
        <v>440500</v>
      </c>
      <c r="H138" s="35">
        <v>441500</v>
      </c>
      <c r="I138" s="35">
        <v>441500</v>
      </c>
      <c r="J138" s="35">
        <v>441500</v>
      </c>
      <c r="K138" s="35">
        <v>0</v>
      </c>
      <c r="L138" s="35">
        <v>0</v>
      </c>
      <c r="M138" s="71">
        <v>1</v>
      </c>
    </row>
    <row r="139" spans="2:13" ht="9.75" customHeight="1" x14ac:dyDescent="0.3">
      <c r="B139" s="18"/>
      <c r="M139" s="71"/>
    </row>
    <row r="140" spans="2:13" ht="14.4" x14ac:dyDescent="0.3">
      <c r="B140" s="11" t="s">
        <v>169</v>
      </c>
      <c r="C140" s="11"/>
      <c r="D140" s="11"/>
      <c r="F140" s="42">
        <v>300000</v>
      </c>
      <c r="G140" s="42">
        <v>676488.5199999999</v>
      </c>
      <c r="H140" s="42">
        <v>976488.5199999999</v>
      </c>
      <c r="I140" s="42">
        <v>976488.52</v>
      </c>
      <c r="J140" s="42">
        <v>981611.35</v>
      </c>
      <c r="K140" s="42">
        <v>-5122.8300000000017</v>
      </c>
      <c r="L140" s="42">
        <v>0</v>
      </c>
      <c r="M140" s="70">
        <v>1.0000000000000002</v>
      </c>
    </row>
    <row r="141" spans="2:13" ht="14.4" x14ac:dyDescent="0.3">
      <c r="B141" s="18"/>
      <c r="C141" s="16" t="s">
        <v>170</v>
      </c>
      <c r="D141" s="1" t="s">
        <v>171</v>
      </c>
      <c r="F141" s="35">
        <v>300000</v>
      </c>
      <c r="G141" s="35">
        <v>676488.5199999999</v>
      </c>
      <c r="H141" s="35">
        <v>976488.5199999999</v>
      </c>
      <c r="I141" s="35">
        <v>976488.52</v>
      </c>
      <c r="J141" s="35">
        <v>981611.35</v>
      </c>
      <c r="K141" s="35">
        <v>-5122.8300000000017</v>
      </c>
      <c r="L141" s="35">
        <v>0</v>
      </c>
      <c r="M141" s="71">
        <v>1.0000000000000002</v>
      </c>
    </row>
    <row r="142" spans="2:13" ht="9.75" customHeight="1" x14ac:dyDescent="0.3">
      <c r="B142" s="18"/>
      <c r="M142" s="71"/>
    </row>
    <row r="143" spans="2:13" ht="14.4" x14ac:dyDescent="0.3">
      <c r="B143" s="11" t="s">
        <v>172</v>
      </c>
      <c r="C143" s="11"/>
      <c r="D143" s="11"/>
      <c r="F143" s="42">
        <v>20199775</v>
      </c>
      <c r="G143" s="42">
        <v>8812404.8099999987</v>
      </c>
      <c r="H143" s="42">
        <v>29012179.809999999</v>
      </c>
      <c r="I143" s="42">
        <v>29012179.809999999</v>
      </c>
      <c r="J143" s="42">
        <v>29012179.809999999</v>
      </c>
      <c r="K143" s="42">
        <v>0</v>
      </c>
      <c r="L143" s="42">
        <v>0</v>
      </c>
      <c r="M143" s="70">
        <v>1</v>
      </c>
    </row>
    <row r="144" spans="2:13" ht="14.4" x14ac:dyDescent="0.3">
      <c r="C144" s="16" t="s">
        <v>173</v>
      </c>
      <c r="D144" s="1" t="s">
        <v>174</v>
      </c>
      <c r="F144" s="35">
        <v>20199775</v>
      </c>
      <c r="G144" s="35">
        <v>8812404.8099999987</v>
      </c>
      <c r="H144" s="35">
        <v>29012179.809999999</v>
      </c>
      <c r="I144" s="35">
        <v>29012179.809999999</v>
      </c>
      <c r="J144" s="35">
        <v>29012179.809999999</v>
      </c>
      <c r="K144" s="35">
        <v>0</v>
      </c>
      <c r="L144" s="35">
        <v>0</v>
      </c>
      <c r="M144" s="71">
        <v>1</v>
      </c>
    </row>
    <row r="145" spans="1:13" ht="9.75" customHeight="1" x14ac:dyDescent="0.3">
      <c r="M145" s="71"/>
    </row>
    <row r="146" spans="1:13" ht="27" customHeight="1" x14ac:dyDescent="0.3">
      <c r="A146" s="20" t="s">
        <v>175</v>
      </c>
      <c r="B146" s="21"/>
      <c r="C146" s="21"/>
      <c r="D146" s="21"/>
      <c r="E146" s="22"/>
      <c r="F146" s="51">
        <v>60993542</v>
      </c>
      <c r="G146" s="51">
        <v>7974168.0799999991</v>
      </c>
      <c r="H146" s="51">
        <v>68967710.080000013</v>
      </c>
      <c r="I146" s="51">
        <v>68967710.080000013</v>
      </c>
      <c r="J146" s="51">
        <v>58390759.450000003</v>
      </c>
      <c r="K146" s="51">
        <v>10576950.630000001</v>
      </c>
      <c r="L146" s="51">
        <v>0</v>
      </c>
      <c r="M146" s="74">
        <v>1</v>
      </c>
    </row>
    <row r="147" spans="1:13" ht="14.4" x14ac:dyDescent="0.3">
      <c r="D147" s="28"/>
      <c r="E147" s="28"/>
      <c r="F147" s="42"/>
      <c r="M147" s="71"/>
    </row>
    <row r="148" spans="1:13" ht="14.4" x14ac:dyDescent="0.3">
      <c r="A148" s="9" t="s">
        <v>176</v>
      </c>
      <c r="B148" s="9" t="s">
        <v>177</v>
      </c>
      <c r="C148" s="28"/>
      <c r="D148" s="28"/>
      <c r="M148" s="71"/>
    </row>
    <row r="149" spans="1:13" ht="12.6" customHeight="1" x14ac:dyDescent="0.3">
      <c r="C149" s="28"/>
      <c r="D149" s="28"/>
      <c r="M149" s="71"/>
    </row>
    <row r="150" spans="1:13" ht="12.6" customHeight="1" x14ac:dyDescent="0.3">
      <c r="B150" s="11" t="s">
        <v>178</v>
      </c>
      <c r="C150" s="30"/>
      <c r="D150" s="30" t="s">
        <v>179</v>
      </c>
      <c r="E150" s="11"/>
      <c r="F150" s="44">
        <v>500000</v>
      </c>
      <c r="G150" s="44">
        <v>0</v>
      </c>
      <c r="H150" s="44">
        <v>500000</v>
      </c>
      <c r="I150" s="44">
        <v>500000</v>
      </c>
      <c r="J150" s="44">
        <v>500000</v>
      </c>
      <c r="K150" s="44">
        <v>0</v>
      </c>
      <c r="L150" s="44">
        <v>0</v>
      </c>
      <c r="M150" s="78">
        <v>1</v>
      </c>
    </row>
    <row r="151" spans="1:13" ht="12.6" customHeight="1" x14ac:dyDescent="0.3">
      <c r="C151" s="32" t="s">
        <v>180</v>
      </c>
      <c r="D151" s="28" t="s">
        <v>179</v>
      </c>
      <c r="F151" s="65">
        <v>500000</v>
      </c>
      <c r="G151" s="65">
        <v>0</v>
      </c>
      <c r="H151" s="65">
        <v>500000</v>
      </c>
      <c r="I151" s="65">
        <v>500000</v>
      </c>
      <c r="J151" s="65">
        <v>500000</v>
      </c>
      <c r="K151" s="65">
        <v>0</v>
      </c>
      <c r="L151" s="65">
        <v>0</v>
      </c>
      <c r="M151" s="72">
        <v>1</v>
      </c>
    </row>
    <row r="152" spans="1:13" ht="12.6" customHeight="1" x14ac:dyDescent="0.3">
      <c r="C152" s="28"/>
      <c r="D152" s="28"/>
      <c r="M152" s="71"/>
    </row>
    <row r="153" spans="1:13" ht="12.6" customHeight="1" x14ac:dyDescent="0.3">
      <c r="B153" s="11" t="s">
        <v>181</v>
      </c>
      <c r="C153" s="30"/>
      <c r="D153" s="28"/>
      <c r="F153" s="42">
        <v>0</v>
      </c>
      <c r="G153" s="42">
        <v>145536323.31999999</v>
      </c>
      <c r="H153" s="42">
        <v>145536323.31999999</v>
      </c>
      <c r="I153" s="42">
        <v>0</v>
      </c>
      <c r="J153" s="42">
        <v>0</v>
      </c>
      <c r="K153" s="42">
        <v>0</v>
      </c>
      <c r="L153" s="42">
        <v>-145536323.31999999</v>
      </c>
      <c r="M153" s="70">
        <v>0</v>
      </c>
    </row>
    <row r="154" spans="1:13" ht="12.6" customHeight="1" x14ac:dyDescent="0.3">
      <c r="C154" s="16" t="s">
        <v>182</v>
      </c>
      <c r="D154" s="28" t="s">
        <v>183</v>
      </c>
      <c r="F154" s="35">
        <v>0</v>
      </c>
      <c r="G154" s="35">
        <v>145536323.31999999</v>
      </c>
      <c r="H154" s="35">
        <v>145536323.31999999</v>
      </c>
      <c r="I154" s="35">
        <v>0</v>
      </c>
      <c r="J154" s="35">
        <v>0</v>
      </c>
      <c r="K154" s="35">
        <v>0</v>
      </c>
      <c r="L154" s="35">
        <v>-145536323.31999999</v>
      </c>
      <c r="M154" s="71">
        <v>0</v>
      </c>
    </row>
    <row r="155" spans="1:13" ht="12.75" customHeight="1" x14ac:dyDescent="0.3">
      <c r="C155" s="28"/>
      <c r="D155" s="13" t="s">
        <v>184</v>
      </c>
      <c r="E155" s="1" t="s">
        <v>185</v>
      </c>
      <c r="F155" s="65">
        <v>0</v>
      </c>
      <c r="G155" s="65">
        <v>32995098.840000004</v>
      </c>
      <c r="H155" s="65">
        <v>32995098.840000004</v>
      </c>
      <c r="I155" s="65">
        <v>0</v>
      </c>
      <c r="J155" s="65">
        <v>0</v>
      </c>
      <c r="K155" s="65">
        <v>0</v>
      </c>
      <c r="L155" s="65">
        <v>-32995098.840000004</v>
      </c>
      <c r="M155" s="72">
        <v>0</v>
      </c>
    </row>
    <row r="156" spans="1:13" ht="12.75" customHeight="1" x14ac:dyDescent="0.3">
      <c r="C156" s="28"/>
      <c r="D156" s="13" t="s">
        <v>186</v>
      </c>
      <c r="E156" s="1" t="s">
        <v>187</v>
      </c>
      <c r="F156" s="65">
        <v>0</v>
      </c>
      <c r="G156" s="65">
        <v>112541224.48</v>
      </c>
      <c r="H156" s="65">
        <v>112541224.48</v>
      </c>
      <c r="I156" s="65">
        <v>0</v>
      </c>
      <c r="J156" s="65">
        <v>0</v>
      </c>
      <c r="K156" s="65">
        <v>0</v>
      </c>
      <c r="L156" s="65">
        <v>-112541224.48</v>
      </c>
      <c r="M156" s="72">
        <v>0</v>
      </c>
    </row>
    <row r="157" spans="1:13" ht="12.6" customHeight="1" x14ac:dyDescent="0.3">
      <c r="C157" s="28"/>
      <c r="D157" s="28"/>
      <c r="M157" s="71"/>
    </row>
    <row r="158" spans="1:13" ht="27" customHeight="1" x14ac:dyDescent="0.3">
      <c r="A158" s="20" t="s">
        <v>188</v>
      </c>
      <c r="B158" s="22"/>
      <c r="C158" s="33"/>
      <c r="D158" s="33"/>
      <c r="E158" s="20"/>
      <c r="F158" s="51">
        <v>500000</v>
      </c>
      <c r="G158" s="51">
        <v>145536323.31999999</v>
      </c>
      <c r="H158" s="51">
        <v>146036323.31999999</v>
      </c>
      <c r="I158" s="51">
        <v>500000</v>
      </c>
      <c r="J158" s="51">
        <v>500000</v>
      </c>
      <c r="K158" s="51">
        <v>0</v>
      </c>
      <c r="L158" s="51">
        <v>-145536323.31999999</v>
      </c>
      <c r="M158" s="74">
        <v>3.4238057260889965E-3</v>
      </c>
    </row>
    <row r="159" spans="1:13" ht="14.4" x14ac:dyDescent="0.3">
      <c r="D159" s="28"/>
      <c r="E159" s="28"/>
      <c r="F159" s="42"/>
      <c r="M159" s="71"/>
    </row>
    <row r="160" spans="1:13" ht="14.4" x14ac:dyDescent="0.3">
      <c r="A160" s="9" t="s">
        <v>189</v>
      </c>
      <c r="B160" s="9" t="s">
        <v>190</v>
      </c>
      <c r="C160" s="28"/>
      <c r="D160" s="28"/>
      <c r="M160" s="71"/>
    </row>
    <row r="161" spans="1:13" ht="12.75" customHeight="1" x14ac:dyDescent="0.3">
      <c r="C161" s="28"/>
      <c r="D161" s="28"/>
      <c r="M161" s="71"/>
    </row>
    <row r="162" spans="1:13" ht="12.75" customHeight="1" x14ac:dyDescent="0.3">
      <c r="B162" s="11" t="s">
        <v>191</v>
      </c>
      <c r="C162" s="11"/>
      <c r="D162" s="11"/>
      <c r="F162" s="42">
        <v>0</v>
      </c>
      <c r="G162" s="42">
        <v>2305686.9300000002</v>
      </c>
      <c r="H162" s="42">
        <v>2305686.9300000002</v>
      </c>
      <c r="I162" s="42">
        <v>2305686.9300000002</v>
      </c>
      <c r="J162" s="42">
        <v>2305686.9300000002</v>
      </c>
      <c r="K162" s="42">
        <v>0</v>
      </c>
      <c r="L162" s="42">
        <v>0</v>
      </c>
      <c r="M162" s="70">
        <v>1</v>
      </c>
    </row>
    <row r="163" spans="1:13" ht="12.75" customHeight="1" x14ac:dyDescent="0.3">
      <c r="C163" s="16" t="s">
        <v>192</v>
      </c>
      <c r="D163" s="1" t="s">
        <v>193</v>
      </c>
      <c r="F163" s="35">
        <v>0</v>
      </c>
      <c r="G163" s="35">
        <v>2333690.65</v>
      </c>
      <c r="H163" s="35">
        <v>2333690.65</v>
      </c>
      <c r="I163" s="35">
        <v>2333690.65</v>
      </c>
      <c r="J163" s="35">
        <v>2333690.65</v>
      </c>
      <c r="K163" s="35">
        <v>0</v>
      </c>
      <c r="L163" s="35">
        <v>0</v>
      </c>
      <c r="M163" s="71">
        <v>1</v>
      </c>
    </row>
    <row r="164" spans="1:13" ht="12.75" customHeight="1" x14ac:dyDescent="0.3">
      <c r="C164" s="14" t="s">
        <v>194</v>
      </c>
      <c r="D164" s="1" t="s">
        <v>195</v>
      </c>
      <c r="F164" s="35">
        <v>0</v>
      </c>
      <c r="G164" s="35">
        <v>-43861.4</v>
      </c>
      <c r="H164" s="35">
        <v>-43861.4</v>
      </c>
      <c r="I164" s="35">
        <v>-43861.4</v>
      </c>
      <c r="J164" s="35">
        <v>-43861.4</v>
      </c>
      <c r="K164" s="35">
        <v>0</v>
      </c>
      <c r="L164" s="35">
        <v>0</v>
      </c>
      <c r="M164" s="71">
        <v>1</v>
      </c>
    </row>
    <row r="165" spans="1:13" ht="12.75" customHeight="1" x14ac:dyDescent="0.3">
      <c r="C165" s="16" t="s">
        <v>196</v>
      </c>
      <c r="D165" s="1" t="s">
        <v>197</v>
      </c>
      <c r="F165" s="35">
        <v>0</v>
      </c>
      <c r="G165" s="35">
        <v>15857.68</v>
      </c>
      <c r="H165" s="35">
        <v>15857.68</v>
      </c>
      <c r="I165" s="35">
        <v>15857.68</v>
      </c>
      <c r="J165" s="35">
        <v>15857.68</v>
      </c>
      <c r="K165" s="35">
        <v>0</v>
      </c>
      <c r="L165" s="35">
        <v>0</v>
      </c>
      <c r="M165" s="71">
        <v>1</v>
      </c>
    </row>
    <row r="166" spans="1:13" ht="12.75" customHeight="1" x14ac:dyDescent="0.3">
      <c r="C166" s="28"/>
      <c r="D166" s="28"/>
      <c r="M166" s="71"/>
    </row>
    <row r="167" spans="1:13" ht="27" customHeight="1" x14ac:dyDescent="0.3">
      <c r="A167" s="20" t="s">
        <v>198</v>
      </c>
      <c r="B167" s="22"/>
      <c r="C167" s="33"/>
      <c r="D167" s="33"/>
      <c r="E167" s="20"/>
      <c r="F167" s="51">
        <v>0</v>
      </c>
      <c r="G167" s="51">
        <v>2305686.9300000002</v>
      </c>
      <c r="H167" s="51">
        <v>2305686.9300000002</v>
      </c>
      <c r="I167" s="51">
        <v>2305686.9300000002</v>
      </c>
      <c r="J167" s="51">
        <v>2305686.9300000002</v>
      </c>
      <c r="K167" s="51">
        <v>0</v>
      </c>
      <c r="L167" s="51">
        <v>0</v>
      </c>
      <c r="M167" s="74">
        <v>1</v>
      </c>
    </row>
    <row r="168" spans="1:13" ht="11.85" customHeight="1" x14ac:dyDescent="0.3">
      <c r="E168" s="34">
        <v>0</v>
      </c>
      <c r="F168" s="34"/>
      <c r="G168" s="34"/>
      <c r="M168" s="79"/>
    </row>
    <row r="169" spans="1:13" ht="12.75" customHeight="1" x14ac:dyDescent="0.3">
      <c r="M169" s="71"/>
    </row>
    <row r="170" spans="1:13" ht="49.5" customHeight="1" x14ac:dyDescent="0.3">
      <c r="A170" s="20" t="s">
        <v>199</v>
      </c>
      <c r="B170" s="20"/>
      <c r="C170" s="20"/>
      <c r="D170" s="20"/>
      <c r="E170" s="20"/>
      <c r="F170" s="51">
        <v>408950212</v>
      </c>
      <c r="G170" s="51">
        <v>157663615.62</v>
      </c>
      <c r="H170" s="51">
        <v>566613827.62</v>
      </c>
      <c r="I170" s="51">
        <v>412693541.61000001</v>
      </c>
      <c r="J170" s="51">
        <v>361888584.06999999</v>
      </c>
      <c r="K170" s="51">
        <v>50804957.540000007</v>
      </c>
      <c r="L170" s="51">
        <v>-153920286.00999996</v>
      </c>
      <c r="M170" s="80">
        <v>0.72835063581747472</v>
      </c>
    </row>
    <row r="172" spans="1:13" s="35" customFormat="1" ht="12.75" customHeight="1" x14ac:dyDescent="0.3">
      <c r="A172" s="1"/>
      <c r="B172" s="1"/>
      <c r="C172" s="1"/>
      <c r="D172" s="1"/>
      <c r="E172" s="1"/>
      <c r="M172" s="68"/>
    </row>
    <row r="173" spans="1:13" s="35" customFormat="1" ht="12.75" customHeight="1" x14ac:dyDescent="0.3">
      <c r="A173" s="1"/>
      <c r="B173" s="1"/>
      <c r="C173" s="1"/>
      <c r="D173" s="1"/>
      <c r="E173" s="1"/>
      <c r="M173" s="68"/>
    </row>
    <row r="174" spans="1:13" s="35" customFormat="1" ht="12.75" customHeight="1" x14ac:dyDescent="0.3">
      <c r="A174" s="1"/>
      <c r="B174" s="1"/>
      <c r="C174" s="1"/>
      <c r="D174" s="1"/>
      <c r="E174" s="1"/>
      <c r="M174" s="68"/>
    </row>
    <row r="175" spans="1:13" s="35" customFormat="1" ht="12.75" customHeight="1" x14ac:dyDescent="0.3">
      <c r="A175" s="1"/>
      <c r="B175" s="1"/>
      <c r="C175" s="1"/>
      <c r="D175" s="1"/>
      <c r="E175" s="1"/>
      <c r="M175" s="68"/>
    </row>
    <row r="176" spans="1:13" s="35" customFormat="1" ht="12.75" customHeight="1" x14ac:dyDescent="0.3">
      <c r="A176" s="1"/>
      <c r="B176" s="1"/>
      <c r="C176" s="1"/>
      <c r="D176" s="1"/>
      <c r="E176" s="1"/>
      <c r="M176" s="68"/>
    </row>
    <row r="177" spans="1:13" s="35" customFormat="1" ht="12.75" customHeight="1" x14ac:dyDescent="0.3">
      <c r="A177" s="1"/>
      <c r="B177" s="1"/>
      <c r="C177" s="1"/>
      <c r="D177" s="1"/>
      <c r="E177" s="1"/>
      <c r="M177" s="68"/>
    </row>
    <row r="178" spans="1:13" s="35" customFormat="1" ht="12.75" customHeight="1" x14ac:dyDescent="0.3">
      <c r="A178" s="1"/>
      <c r="B178" s="1"/>
      <c r="C178" s="1"/>
      <c r="D178" s="1"/>
      <c r="E178" s="1"/>
      <c r="M178" s="68"/>
    </row>
    <row r="179" spans="1:13" s="35" customFormat="1" ht="12.75" customHeight="1" x14ac:dyDescent="0.3">
      <c r="A179" s="1"/>
      <c r="B179" s="1"/>
      <c r="C179" s="1"/>
      <c r="D179" s="1"/>
      <c r="E179" s="1"/>
      <c r="M179" s="68"/>
    </row>
    <row r="180" spans="1:13" s="35" customFormat="1" ht="12.75" customHeight="1" x14ac:dyDescent="0.3">
      <c r="A180" s="1"/>
      <c r="B180" s="1"/>
      <c r="C180" s="1"/>
      <c r="D180" s="1"/>
      <c r="E180" s="1"/>
      <c r="M180" s="68"/>
    </row>
    <row r="181" spans="1:13" s="35" customFormat="1" ht="12.75" customHeight="1" x14ac:dyDescent="0.3">
      <c r="A181" s="1"/>
      <c r="B181" s="1"/>
      <c r="C181" s="1"/>
      <c r="D181" s="1"/>
      <c r="E181" s="1"/>
      <c r="M181" s="68"/>
    </row>
    <row r="182" spans="1:13" s="35" customFormat="1" ht="12.75" customHeight="1" x14ac:dyDescent="0.3">
      <c r="A182" s="1"/>
      <c r="B182" s="1"/>
      <c r="C182" s="1"/>
      <c r="D182" s="1"/>
      <c r="E182" s="1"/>
      <c r="M182" s="68"/>
    </row>
    <row r="183" spans="1:13" s="35" customFormat="1" ht="12.75" customHeight="1" x14ac:dyDescent="0.3">
      <c r="A183" s="1"/>
      <c r="B183" s="1"/>
      <c r="C183" s="1"/>
      <c r="D183" s="1"/>
      <c r="E183" s="1"/>
      <c r="M183" s="68"/>
    </row>
    <row r="184" spans="1:13" s="35" customFormat="1" ht="12.75" customHeight="1" x14ac:dyDescent="0.3">
      <c r="A184" s="1"/>
      <c r="B184" s="1"/>
      <c r="C184" s="1"/>
      <c r="D184" s="1"/>
      <c r="E184" s="1"/>
      <c r="M184" s="68"/>
    </row>
    <row r="185" spans="1:13" s="35" customFormat="1" ht="12.75" customHeight="1" x14ac:dyDescent="0.3">
      <c r="A185" s="1"/>
      <c r="B185" s="1"/>
      <c r="C185" s="1"/>
      <c r="D185" s="1"/>
      <c r="E185" s="1"/>
      <c r="M185" s="68"/>
    </row>
    <row r="186" spans="1:13" s="35" customFormat="1" ht="12.75" customHeight="1" x14ac:dyDescent="0.3">
      <c r="A186" s="1"/>
      <c r="B186" s="1"/>
      <c r="C186" s="1"/>
      <c r="D186" s="1"/>
      <c r="E186" s="1"/>
      <c r="M186" s="68"/>
    </row>
    <row r="187" spans="1:13" s="35" customFormat="1" ht="12.75" customHeight="1" x14ac:dyDescent="0.3">
      <c r="A187" s="1"/>
      <c r="B187" s="1"/>
      <c r="C187" s="1"/>
      <c r="D187" s="1"/>
      <c r="E187" s="1"/>
      <c r="M187" s="68"/>
    </row>
    <row r="188" spans="1:13" s="35" customFormat="1" ht="12.75" customHeight="1" x14ac:dyDescent="0.3">
      <c r="A188" s="1"/>
      <c r="B188" s="1"/>
      <c r="C188" s="1"/>
      <c r="D188" s="1"/>
      <c r="E188" s="1"/>
      <c r="M188" s="68"/>
    </row>
    <row r="189" spans="1:13" s="35" customFormat="1" ht="12.75" customHeight="1" x14ac:dyDescent="0.3">
      <c r="A189" s="1"/>
      <c r="B189" s="1"/>
      <c r="C189" s="1"/>
      <c r="D189" s="1"/>
      <c r="E189" s="1"/>
      <c r="M189" s="68"/>
    </row>
    <row r="199" spans="1:13" s="35" customFormat="1" ht="12.75" customHeight="1" x14ac:dyDescent="0.3">
      <c r="A199" s="1"/>
      <c r="B199" s="1"/>
      <c r="C199" s="1"/>
      <c r="D199" s="1"/>
      <c r="E199" s="1"/>
      <c r="M199" s="68"/>
    </row>
    <row r="277" spans="1:13" s="35" customFormat="1" ht="12.75" customHeight="1" x14ac:dyDescent="0.3">
      <c r="A277" s="1"/>
      <c r="B277" s="1"/>
      <c r="C277" s="1"/>
      <c r="D277" s="1"/>
      <c r="E277" s="1"/>
      <c r="M277" s="68"/>
    </row>
    <row r="286" spans="1:13" s="35" customFormat="1" ht="12.75" customHeight="1" x14ac:dyDescent="0.3">
      <c r="A286" s="1"/>
      <c r="B286" s="1"/>
      <c r="C286" s="1"/>
      <c r="D286" s="1"/>
      <c r="E286" s="1"/>
      <c r="M286" s="68"/>
    </row>
  </sheetData>
  <mergeCells count="1">
    <mergeCell ref="A4:B4"/>
  </mergeCells>
  <printOptions horizontalCentered="1"/>
  <pageMargins left="0.62992125984251968" right="0.55118110236220474" top="0.5" bottom="0.35433070866141736" header="0.15748031496062992" footer="0.15748031496062992"/>
  <pageSetup paperSize="9" scale="59" orientation="landscape" r:id="rId1"/>
  <headerFooter alignWithMargins="0">
    <oddFooter>&amp;R&amp;"Calibri,Normal"&amp;11Actualitzat a &amp;D</oddFooter>
  </headerFooter>
  <rowBreaks count="3" manualBreakCount="3">
    <brk id="35" max="16383" man="1"/>
    <brk id="81" max="16383" man="1"/>
    <brk id="114" max="16383" man="1"/>
  </rowBreaks>
  <ignoredErrors>
    <ignoredError sqref="C1:C45 D1:D45 C172:C1048576 D172:D1048576 C46:C109 D46:D109 C110:C124 D110:D124 C125 D125 C126:C129 D126:D129 C130:C131 D130:D131 C132:C141 D132:D141 C142:C171 D142:D17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C76FA-D2DB-413E-BF83-402A59C14964}">
  <dimension ref="B1:T199"/>
  <sheetViews>
    <sheetView showGridLines="0" topLeftCell="A77" zoomScale="80" zoomScaleNormal="80" workbookViewId="0">
      <selection activeCell="P133" sqref="P133"/>
    </sheetView>
  </sheetViews>
  <sheetFormatPr defaultColWidth="11.44140625" defaultRowHeight="12.75" customHeight="1" x14ac:dyDescent="0.3"/>
  <cols>
    <col min="1" max="1" width="8.44140625" style="1" bestFit="1" customWidth="1"/>
    <col min="2" max="2" width="10.44140625" style="1" customWidth="1"/>
    <col min="3" max="3" width="4.44140625" style="1" customWidth="1"/>
    <col min="4" max="4" width="4.5546875" style="28" bestFit="1" customWidth="1"/>
    <col min="5" max="5" width="6.5546875" style="28" customWidth="1"/>
    <col min="6" max="6" width="52.5546875" style="1" customWidth="1"/>
    <col min="7" max="7" width="12.44140625" style="35" bestFit="1" customWidth="1"/>
    <col min="8" max="8" width="17.77734375" style="35" bestFit="1" customWidth="1"/>
    <col min="9" max="9" width="12.44140625" style="35" bestFit="1" customWidth="1"/>
    <col min="10" max="10" width="13.44140625" style="35" bestFit="1" customWidth="1"/>
    <col min="11" max="11" width="11.77734375" style="35" bestFit="1" customWidth="1"/>
    <col min="12" max="12" width="12.33203125" style="35" bestFit="1" customWidth="1"/>
    <col min="13" max="13" width="11.77734375" style="35" bestFit="1" customWidth="1"/>
    <col min="14" max="14" width="13.44140625" style="35" customWidth="1"/>
    <col min="15" max="15" width="24.44140625" style="1" customWidth="1"/>
    <col min="16" max="16" width="16.44140625" style="1" customWidth="1"/>
    <col min="17" max="16384" width="11.44140625" style="1"/>
  </cols>
  <sheetData>
    <row r="1" spans="2:20" ht="12.75" customHeight="1" x14ac:dyDescent="0.3">
      <c r="B1" s="2" t="s">
        <v>201</v>
      </c>
      <c r="C1" s="3"/>
      <c r="F1" s="3"/>
    </row>
    <row r="2" spans="2:20" ht="12.75" customHeight="1" x14ac:dyDescent="0.3">
      <c r="B2" s="3"/>
      <c r="C2" s="3"/>
      <c r="F2" s="12"/>
    </row>
    <row r="3" spans="2:20" ht="12.75" customHeight="1" x14ac:dyDescent="0.3">
      <c r="B3" s="36"/>
      <c r="C3" s="36"/>
      <c r="D3" s="37"/>
      <c r="E3" s="37"/>
      <c r="F3" s="36"/>
      <c r="G3" s="38"/>
      <c r="H3" s="39"/>
      <c r="I3" s="39"/>
      <c r="J3" s="39"/>
      <c r="K3" s="39"/>
      <c r="L3" s="39"/>
      <c r="M3" s="39"/>
      <c r="N3" s="39"/>
    </row>
    <row r="4" spans="2:20" ht="51" customHeight="1" x14ac:dyDescent="0.3">
      <c r="B4" s="5" t="s">
        <v>1</v>
      </c>
      <c r="C4" s="5"/>
      <c r="D4" s="6"/>
      <c r="E4" s="6"/>
      <c r="F4" s="7"/>
      <c r="G4" s="40" t="s">
        <v>2</v>
      </c>
      <c r="H4" s="40" t="s">
        <v>3</v>
      </c>
      <c r="I4" s="40" t="s">
        <v>4</v>
      </c>
      <c r="J4" s="40" t="s">
        <v>202</v>
      </c>
      <c r="K4" s="40" t="s">
        <v>203</v>
      </c>
      <c r="L4" s="40" t="s">
        <v>204</v>
      </c>
      <c r="M4" s="40" t="s">
        <v>8</v>
      </c>
      <c r="N4" s="40" t="s">
        <v>9</v>
      </c>
    </row>
    <row r="5" spans="2:20" ht="12.75" customHeight="1" x14ac:dyDescent="0.3">
      <c r="B5" s="3"/>
      <c r="C5" s="3"/>
      <c r="F5" s="3"/>
    </row>
    <row r="6" spans="2:20" ht="12.75" customHeight="1" x14ac:dyDescent="0.3">
      <c r="B6" s="41" t="s">
        <v>205</v>
      </c>
      <c r="C6" s="41" t="s">
        <v>206</v>
      </c>
      <c r="F6" s="3"/>
    </row>
    <row r="7" spans="2:20" ht="12" customHeight="1" x14ac:dyDescent="0.3">
      <c r="B7" s="3"/>
      <c r="C7" s="3"/>
      <c r="F7" s="3"/>
    </row>
    <row r="8" spans="2:20" ht="12.75" customHeight="1" x14ac:dyDescent="0.3">
      <c r="B8" s="31"/>
      <c r="C8" s="31" t="s">
        <v>207</v>
      </c>
      <c r="D8" s="30"/>
      <c r="E8" s="30"/>
      <c r="F8" s="31"/>
      <c r="G8" s="42">
        <v>108124837</v>
      </c>
      <c r="H8" s="42">
        <v>-2038688.6700000004</v>
      </c>
      <c r="I8" s="42">
        <v>106086148.33000001</v>
      </c>
      <c r="J8" s="42">
        <v>106055423.59</v>
      </c>
      <c r="K8" s="42">
        <v>106055423.59</v>
      </c>
      <c r="L8" s="42">
        <v>0</v>
      </c>
      <c r="M8" s="42">
        <v>-30724.740000007747</v>
      </c>
      <c r="N8" s="43">
        <v>0.99971037934279194</v>
      </c>
    </row>
    <row r="9" spans="2:20" s="11" customFormat="1" ht="12.75" customHeight="1" x14ac:dyDescent="0.3">
      <c r="B9" s="3"/>
      <c r="C9" s="19"/>
      <c r="D9" s="28">
        <v>121</v>
      </c>
      <c r="E9" s="28" t="s">
        <v>208</v>
      </c>
      <c r="F9" s="3"/>
      <c r="G9" s="44">
        <v>71312722</v>
      </c>
      <c r="H9" s="44">
        <v>-2960984.49</v>
      </c>
      <c r="I9" s="44">
        <v>68351737.510000005</v>
      </c>
      <c r="J9" s="44">
        <v>68350995.439999998</v>
      </c>
      <c r="K9" s="44">
        <v>68350995.439999998</v>
      </c>
      <c r="L9" s="44">
        <v>0</v>
      </c>
      <c r="M9" s="44">
        <v>-742.07000000402331</v>
      </c>
      <c r="N9" s="45">
        <v>0.9999891433630359</v>
      </c>
      <c r="O9" s="1"/>
      <c r="P9" s="1"/>
      <c r="Q9" s="1"/>
      <c r="R9" s="1"/>
      <c r="S9" s="1"/>
      <c r="T9" s="1"/>
    </row>
    <row r="10" spans="2:20" ht="12.75" customHeight="1" x14ac:dyDescent="0.3">
      <c r="B10" s="3"/>
      <c r="C10" s="19"/>
      <c r="E10" s="28">
        <v>12101</v>
      </c>
      <c r="F10" s="3" t="s">
        <v>209</v>
      </c>
      <c r="G10" s="35">
        <v>22513073</v>
      </c>
      <c r="H10" s="35">
        <v>-2539500.41</v>
      </c>
      <c r="I10" s="35">
        <v>19973572.59</v>
      </c>
      <c r="J10" s="35">
        <v>19973546.579999998</v>
      </c>
      <c r="K10" s="35">
        <v>19973546.579999998</v>
      </c>
      <c r="L10" s="35">
        <v>0</v>
      </c>
      <c r="M10" s="35">
        <v>-26.010000001639128</v>
      </c>
      <c r="N10" s="29">
        <v>0.99999869777928385</v>
      </c>
    </row>
    <row r="11" spans="2:20" ht="12.75" customHeight="1" x14ac:dyDescent="0.3">
      <c r="B11" s="3"/>
      <c r="C11" s="19"/>
      <c r="E11" s="28">
        <v>12102</v>
      </c>
      <c r="F11" s="3" t="s">
        <v>210</v>
      </c>
      <c r="G11" s="35">
        <v>48799649</v>
      </c>
      <c r="H11" s="35">
        <v>-421484.07999999996</v>
      </c>
      <c r="I11" s="35">
        <v>48378164.920000002</v>
      </c>
      <c r="J11" s="35">
        <v>48377448.859999999</v>
      </c>
      <c r="K11" s="35">
        <v>48377448.859999999</v>
      </c>
      <c r="L11" s="35">
        <v>0</v>
      </c>
      <c r="M11" s="35">
        <v>-716.06000000238419</v>
      </c>
      <c r="N11" s="46">
        <v>0.99998519869446911</v>
      </c>
    </row>
    <row r="12" spans="2:20" ht="12.75" customHeight="1" x14ac:dyDescent="0.3">
      <c r="B12" s="3"/>
      <c r="C12" s="19"/>
      <c r="D12" s="28">
        <v>122</v>
      </c>
      <c r="E12" s="28" t="s">
        <v>211</v>
      </c>
      <c r="F12" s="3"/>
      <c r="G12" s="44">
        <v>36812115</v>
      </c>
      <c r="H12" s="44">
        <v>922295.82</v>
      </c>
      <c r="I12" s="44">
        <v>37734410.820000008</v>
      </c>
      <c r="J12" s="44">
        <v>37704428.149999999</v>
      </c>
      <c r="K12" s="44">
        <v>37704428.149999999</v>
      </c>
      <c r="L12" s="44">
        <v>0</v>
      </c>
      <c r="M12" s="44">
        <v>-29982.670000003724</v>
      </c>
      <c r="N12" s="47">
        <v>0.99920542896129927</v>
      </c>
    </row>
    <row r="13" spans="2:20" ht="12.75" customHeight="1" x14ac:dyDescent="0.3">
      <c r="B13" s="3"/>
      <c r="C13" s="19"/>
      <c r="E13" s="28">
        <v>12201</v>
      </c>
      <c r="F13" s="3" t="s">
        <v>209</v>
      </c>
      <c r="G13" s="35">
        <v>19468806</v>
      </c>
      <c r="H13" s="35">
        <v>-1106403.22</v>
      </c>
      <c r="I13" s="35">
        <v>18362402.780000001</v>
      </c>
      <c r="J13" s="35">
        <v>18355420.109999999</v>
      </c>
      <c r="K13" s="35">
        <v>18355420.109999999</v>
      </c>
      <c r="L13" s="35">
        <v>0</v>
      </c>
      <c r="M13" s="35">
        <v>-6982.6700000017881</v>
      </c>
      <c r="N13" s="29">
        <v>0.99961973004929361</v>
      </c>
    </row>
    <row r="14" spans="2:20" ht="12.75" customHeight="1" x14ac:dyDescent="0.3">
      <c r="B14" s="3"/>
      <c r="C14" s="19"/>
      <c r="E14" s="28">
        <v>12202</v>
      </c>
      <c r="F14" s="3" t="s">
        <v>212</v>
      </c>
      <c r="G14" s="35">
        <v>17343309</v>
      </c>
      <c r="H14" s="35">
        <v>2005916.3699999999</v>
      </c>
      <c r="I14" s="35">
        <v>19349225.370000001</v>
      </c>
      <c r="J14" s="35">
        <v>19349008.039999999</v>
      </c>
      <c r="K14" s="35">
        <v>19349008.039999999</v>
      </c>
      <c r="L14" s="35">
        <v>0</v>
      </c>
      <c r="M14" s="35">
        <v>-217.33000000193715</v>
      </c>
      <c r="N14" s="29">
        <v>0.99998876802580738</v>
      </c>
    </row>
    <row r="15" spans="2:20" ht="12.75" customHeight="1" x14ac:dyDescent="0.3">
      <c r="B15" s="3"/>
      <c r="C15" s="19"/>
      <c r="E15" s="28">
        <v>12207</v>
      </c>
      <c r="F15" s="3" t="s">
        <v>213</v>
      </c>
      <c r="G15" s="35">
        <v>0</v>
      </c>
      <c r="H15" s="35">
        <v>22782.67</v>
      </c>
      <c r="I15" s="35">
        <v>22782.67</v>
      </c>
      <c r="J15" s="35">
        <v>0</v>
      </c>
      <c r="K15" s="35">
        <v>0</v>
      </c>
      <c r="L15" s="35">
        <v>0</v>
      </c>
      <c r="M15" s="35">
        <v>-22782.67</v>
      </c>
      <c r="N15" s="15">
        <v>0</v>
      </c>
    </row>
    <row r="16" spans="2:20" ht="12.75" customHeight="1" x14ac:dyDescent="0.3">
      <c r="B16" s="3"/>
      <c r="C16" s="19"/>
      <c r="F16" s="3" t="s">
        <v>214</v>
      </c>
      <c r="N16" s="29"/>
    </row>
    <row r="17" spans="2:17" ht="12.75" customHeight="1" x14ac:dyDescent="0.3">
      <c r="B17" s="3"/>
      <c r="C17" s="31" t="s">
        <v>215</v>
      </c>
      <c r="D17" s="30"/>
      <c r="F17" s="3"/>
      <c r="G17" s="42">
        <v>119459656</v>
      </c>
      <c r="H17" s="42">
        <v>1697485.71</v>
      </c>
      <c r="I17" s="42">
        <v>121157141.70999999</v>
      </c>
      <c r="J17" s="42">
        <v>121140182.88999999</v>
      </c>
      <c r="K17" s="42">
        <v>121140182.88999999</v>
      </c>
      <c r="L17" s="42">
        <v>0</v>
      </c>
      <c r="M17" s="42">
        <v>-16958.820000000753</v>
      </c>
      <c r="N17" s="43">
        <v>0.99986002624557946</v>
      </c>
    </row>
    <row r="18" spans="2:17" ht="12.75" customHeight="1" x14ac:dyDescent="0.3">
      <c r="B18" s="3"/>
      <c r="C18" s="3"/>
      <c r="D18" s="28">
        <v>130</v>
      </c>
      <c r="E18" s="28" t="s">
        <v>216</v>
      </c>
      <c r="F18" s="3"/>
      <c r="G18" s="44">
        <v>43594976</v>
      </c>
      <c r="H18" s="44">
        <v>2579600.9500000002</v>
      </c>
      <c r="I18" s="44">
        <v>46174576.950000003</v>
      </c>
      <c r="J18" s="44">
        <v>46158670.659999996</v>
      </c>
      <c r="K18" s="44">
        <v>46158670.659999996</v>
      </c>
      <c r="L18" s="44">
        <v>0</v>
      </c>
      <c r="M18" s="44">
        <v>-15906.289999999106</v>
      </c>
      <c r="N18" s="47">
        <v>0.99965551844649858</v>
      </c>
    </row>
    <row r="19" spans="2:17" ht="12.75" customHeight="1" x14ac:dyDescent="0.3">
      <c r="B19" s="3"/>
      <c r="C19" s="3"/>
      <c r="E19" s="28">
        <v>13001</v>
      </c>
      <c r="F19" s="3" t="s">
        <v>209</v>
      </c>
      <c r="G19" s="35">
        <v>30975199</v>
      </c>
      <c r="H19" s="35">
        <v>-976571.23</v>
      </c>
      <c r="I19" s="35">
        <v>29998627.77</v>
      </c>
      <c r="J19" s="35">
        <v>29998096.84</v>
      </c>
      <c r="K19" s="35">
        <v>29998096.84</v>
      </c>
      <c r="L19" s="35">
        <v>0</v>
      </c>
      <c r="M19" s="35">
        <v>-530.92999999970198</v>
      </c>
      <c r="N19" s="29">
        <v>0.99998230152378731</v>
      </c>
    </row>
    <row r="20" spans="2:17" ht="12.75" customHeight="1" x14ac:dyDescent="0.3">
      <c r="B20" s="3"/>
      <c r="C20" s="3"/>
      <c r="E20" s="28">
        <v>13002</v>
      </c>
      <c r="F20" s="3" t="s">
        <v>210</v>
      </c>
      <c r="G20" s="35">
        <v>12619777</v>
      </c>
      <c r="H20" s="35">
        <v>3556172.18</v>
      </c>
      <c r="I20" s="35">
        <v>16175949.18</v>
      </c>
      <c r="J20" s="35">
        <v>16160573.82</v>
      </c>
      <c r="K20" s="35">
        <v>16160573.82</v>
      </c>
      <c r="L20" s="35">
        <v>0</v>
      </c>
      <c r="M20" s="35">
        <v>-15375.359999999404</v>
      </c>
      <c r="N20" s="29">
        <v>0.99904949256276043</v>
      </c>
    </row>
    <row r="21" spans="2:17" ht="12.75" customHeight="1" x14ac:dyDescent="0.3">
      <c r="B21" s="3"/>
      <c r="C21" s="3"/>
      <c r="D21" s="28">
        <v>132</v>
      </c>
      <c r="E21" s="28" t="s">
        <v>217</v>
      </c>
      <c r="F21" s="3"/>
      <c r="G21" s="44">
        <v>155647</v>
      </c>
      <c r="H21" s="44">
        <v>135782.06000000003</v>
      </c>
      <c r="I21" s="44">
        <v>291429.06</v>
      </c>
      <c r="J21" s="44">
        <v>291250.79000000004</v>
      </c>
      <c r="K21" s="44">
        <v>291250.79000000004</v>
      </c>
      <c r="L21" s="44">
        <v>0</v>
      </c>
      <c r="M21" s="44">
        <v>-178.26999999999998</v>
      </c>
      <c r="N21" s="47">
        <v>0.99938829024119979</v>
      </c>
    </row>
    <row r="22" spans="2:17" ht="14.4" x14ac:dyDescent="0.3">
      <c r="B22" s="3"/>
      <c r="C22" s="3"/>
      <c r="E22" s="28">
        <v>13201</v>
      </c>
      <c r="F22" s="3" t="s">
        <v>218</v>
      </c>
      <c r="G22" s="35">
        <v>155647</v>
      </c>
      <c r="H22" s="35">
        <v>135594.33000000002</v>
      </c>
      <c r="I22" s="35">
        <v>291241.33</v>
      </c>
      <c r="J22" s="35">
        <v>291241.33</v>
      </c>
      <c r="K22" s="35">
        <v>291241.33</v>
      </c>
      <c r="L22" s="35">
        <v>0</v>
      </c>
      <c r="M22" s="35">
        <v>0</v>
      </c>
      <c r="N22" s="29">
        <v>1</v>
      </c>
    </row>
    <row r="23" spans="2:17" ht="14.4" x14ac:dyDescent="0.3">
      <c r="B23" s="3"/>
      <c r="C23" s="3"/>
      <c r="E23" s="28">
        <v>13203</v>
      </c>
      <c r="F23" s="3" t="s">
        <v>219</v>
      </c>
      <c r="G23" s="35">
        <v>0</v>
      </c>
      <c r="H23" s="35">
        <v>187.73</v>
      </c>
      <c r="I23" s="35">
        <v>187.73</v>
      </c>
      <c r="J23" s="35">
        <v>9.4600000000000009</v>
      </c>
      <c r="K23" s="35">
        <v>9.4600000000000009</v>
      </c>
      <c r="L23" s="35">
        <v>0</v>
      </c>
      <c r="M23" s="35">
        <v>-178.26999999999998</v>
      </c>
      <c r="N23" s="29">
        <v>5.0391519735790771E-2</v>
      </c>
    </row>
    <row r="24" spans="2:17" ht="14.4" x14ac:dyDescent="0.3">
      <c r="B24" s="3"/>
      <c r="C24" s="3"/>
      <c r="D24" s="28">
        <v>133</v>
      </c>
      <c r="E24" s="28" t="s">
        <v>220</v>
      </c>
      <c r="F24" s="3"/>
      <c r="G24" s="44">
        <v>75709033</v>
      </c>
      <c r="H24" s="44">
        <v>-1017897.3000000003</v>
      </c>
      <c r="I24" s="44">
        <v>74691135.699999988</v>
      </c>
      <c r="J24" s="44">
        <v>74690261.439999983</v>
      </c>
      <c r="K24" s="44">
        <v>74690261.439999983</v>
      </c>
      <c r="L24" s="44">
        <v>0</v>
      </c>
      <c r="M24" s="44">
        <v>-874.26000000164618</v>
      </c>
      <c r="N24" s="47">
        <v>0.99998829499656405</v>
      </c>
    </row>
    <row r="25" spans="2:17" ht="12.75" customHeight="1" x14ac:dyDescent="0.3">
      <c r="B25" s="3"/>
      <c r="C25" s="3"/>
      <c r="E25" s="28">
        <v>13301</v>
      </c>
      <c r="F25" s="3" t="s">
        <v>209</v>
      </c>
      <c r="G25" s="35">
        <v>36000892</v>
      </c>
      <c r="H25" s="35">
        <v>-3199321.1</v>
      </c>
      <c r="I25" s="35">
        <v>32801570.899999999</v>
      </c>
      <c r="J25" s="35">
        <v>32801565.59</v>
      </c>
      <c r="K25" s="35">
        <v>32801565.59</v>
      </c>
      <c r="L25" s="35">
        <v>0</v>
      </c>
      <c r="M25" s="35">
        <v>-5.3099999986588955</v>
      </c>
      <c r="N25" s="15">
        <v>0.99999983811750925</v>
      </c>
    </row>
    <row r="26" spans="2:17" ht="14.4" x14ac:dyDescent="0.3">
      <c r="B26" s="3"/>
      <c r="C26" s="3"/>
      <c r="E26" s="28">
        <v>13302</v>
      </c>
      <c r="F26" s="3" t="s">
        <v>210</v>
      </c>
      <c r="G26" s="35">
        <v>39445522</v>
      </c>
      <c r="H26" s="35">
        <v>-286677.47999999986</v>
      </c>
      <c r="I26" s="35">
        <v>39158844.520000003</v>
      </c>
      <c r="J26" s="35">
        <v>39157975.57</v>
      </c>
      <c r="K26" s="35">
        <v>39157975.57</v>
      </c>
      <c r="L26" s="35">
        <v>0</v>
      </c>
      <c r="M26" s="35">
        <v>-868.95000000298023</v>
      </c>
      <c r="N26" s="15">
        <v>0.99997780961081328</v>
      </c>
    </row>
    <row r="27" spans="2:17" ht="14.4" x14ac:dyDescent="0.3">
      <c r="B27" s="3"/>
      <c r="C27" s="3"/>
      <c r="E27" s="28">
        <v>13303</v>
      </c>
      <c r="F27" s="3" t="s">
        <v>221</v>
      </c>
      <c r="G27" s="35">
        <v>262619</v>
      </c>
      <c r="H27" s="35">
        <v>-261390.43</v>
      </c>
      <c r="I27" s="35">
        <v>1228.570000000007</v>
      </c>
      <c r="J27" s="35">
        <v>1228.57</v>
      </c>
      <c r="K27" s="35">
        <v>1228.57</v>
      </c>
      <c r="L27" s="35">
        <v>0</v>
      </c>
      <c r="M27" s="35">
        <v>-7.0485839387401938E-12</v>
      </c>
      <c r="N27" s="15">
        <v>0.99999999999999423</v>
      </c>
    </row>
    <row r="28" spans="2:17" ht="17.399999999999999" x14ac:dyDescent="0.3">
      <c r="B28" s="3"/>
      <c r="C28" s="3"/>
      <c r="E28" s="28">
        <v>13305</v>
      </c>
      <c r="F28" s="3" t="s">
        <v>222</v>
      </c>
      <c r="G28" s="35">
        <v>0</v>
      </c>
      <c r="H28" s="35">
        <v>2729491.71</v>
      </c>
      <c r="I28" s="35">
        <v>2729491.71</v>
      </c>
      <c r="J28" s="35">
        <v>2729491.71</v>
      </c>
      <c r="K28" s="35">
        <v>2729491.71</v>
      </c>
      <c r="L28" s="35">
        <v>0</v>
      </c>
      <c r="M28" s="35">
        <v>0</v>
      </c>
      <c r="N28" s="15">
        <v>1</v>
      </c>
      <c r="O28" s="48"/>
      <c r="Q28" s="28"/>
    </row>
    <row r="29" spans="2:17" ht="14.4" x14ac:dyDescent="0.3">
      <c r="B29" s="3"/>
      <c r="C29" s="31"/>
      <c r="F29" s="3"/>
      <c r="N29" s="29"/>
    </row>
    <row r="30" spans="2:17" ht="12.75" customHeight="1" x14ac:dyDescent="0.3">
      <c r="B30" s="3"/>
      <c r="C30" s="31" t="s">
        <v>223</v>
      </c>
      <c r="D30" s="30"/>
      <c r="F30" s="3"/>
      <c r="G30" s="42">
        <v>556037</v>
      </c>
      <c r="H30" s="42">
        <v>-342799.74000000005</v>
      </c>
      <c r="I30" s="42">
        <v>213237.25999999995</v>
      </c>
      <c r="J30" s="42">
        <v>213237.26</v>
      </c>
      <c r="K30" s="42">
        <v>213237.26</v>
      </c>
      <c r="L30" s="42">
        <v>0</v>
      </c>
      <c r="M30" s="42">
        <v>0</v>
      </c>
      <c r="N30" s="43">
        <v>1.0000000000000002</v>
      </c>
    </row>
    <row r="31" spans="2:17" ht="12.75" customHeight="1" x14ac:dyDescent="0.3">
      <c r="B31" s="3"/>
      <c r="C31" s="19"/>
      <c r="D31" s="28">
        <v>151</v>
      </c>
      <c r="E31" s="28" t="s">
        <v>224</v>
      </c>
      <c r="F31" s="3"/>
      <c r="G31" s="44">
        <v>556037</v>
      </c>
      <c r="H31" s="44">
        <v>-342799.74000000005</v>
      </c>
      <c r="I31" s="44">
        <v>213237.25999999995</v>
      </c>
      <c r="J31" s="44">
        <v>213237.26</v>
      </c>
      <c r="K31" s="44">
        <v>213237.26</v>
      </c>
      <c r="L31" s="44">
        <v>0</v>
      </c>
      <c r="M31" s="44">
        <v>0</v>
      </c>
      <c r="N31" s="47">
        <v>1.0000000000000002</v>
      </c>
    </row>
    <row r="32" spans="2:17" ht="12.75" customHeight="1" x14ac:dyDescent="0.3">
      <c r="B32" s="3"/>
      <c r="C32" s="19"/>
      <c r="E32" s="28">
        <v>15101</v>
      </c>
      <c r="F32" s="3" t="s">
        <v>225</v>
      </c>
      <c r="G32" s="35">
        <v>15037</v>
      </c>
      <c r="H32" s="35">
        <v>99081.79</v>
      </c>
      <c r="I32" s="35">
        <v>114118.79</v>
      </c>
      <c r="J32" s="35">
        <v>114118.79</v>
      </c>
      <c r="K32" s="35">
        <v>114118.79</v>
      </c>
      <c r="L32" s="35">
        <v>0</v>
      </c>
      <c r="M32" s="35">
        <v>0</v>
      </c>
      <c r="N32" s="29">
        <v>1</v>
      </c>
    </row>
    <row r="33" spans="2:14" ht="12.75" customHeight="1" x14ac:dyDescent="0.3">
      <c r="B33" s="3"/>
      <c r="C33" s="19"/>
      <c r="E33" s="28">
        <v>15102</v>
      </c>
      <c r="F33" s="3" t="s">
        <v>226</v>
      </c>
      <c r="G33" s="35">
        <v>541000</v>
      </c>
      <c r="H33" s="35">
        <v>-441881.53</v>
      </c>
      <c r="I33" s="35">
        <v>99118.469999999972</v>
      </c>
      <c r="J33" s="35">
        <v>99118.47</v>
      </c>
      <c r="K33" s="35">
        <v>99118.47</v>
      </c>
      <c r="L33" s="35">
        <v>0</v>
      </c>
      <c r="M33" s="35">
        <v>0</v>
      </c>
      <c r="N33" s="29">
        <v>1.0000000000000002</v>
      </c>
    </row>
    <row r="34" spans="2:14" ht="12.75" customHeight="1" x14ac:dyDescent="0.3">
      <c r="B34" s="3"/>
      <c r="C34" s="19"/>
      <c r="F34" s="3"/>
      <c r="G34" s="35" t="s">
        <v>214</v>
      </c>
      <c r="N34" s="29"/>
    </row>
    <row r="35" spans="2:14" ht="12.75" customHeight="1" x14ac:dyDescent="0.3">
      <c r="B35" s="3"/>
      <c r="C35" s="31" t="s">
        <v>227</v>
      </c>
      <c r="D35" s="30"/>
      <c r="F35" s="3"/>
      <c r="G35" s="42">
        <v>41914280</v>
      </c>
      <c r="H35" s="42">
        <v>313881.67999999993</v>
      </c>
      <c r="I35" s="42">
        <v>42228161.68</v>
      </c>
      <c r="J35" s="42">
        <v>42220894.719999999</v>
      </c>
      <c r="K35" s="42">
        <v>38626901.310000002</v>
      </c>
      <c r="L35" s="42">
        <v>3593993.4099999997</v>
      </c>
      <c r="M35" s="42">
        <v>-7266.9600000010987</v>
      </c>
      <c r="N35" s="43">
        <v>0.99982791199732846</v>
      </c>
    </row>
    <row r="36" spans="2:14" ht="12.75" customHeight="1" x14ac:dyDescent="0.3">
      <c r="B36" s="3"/>
      <c r="C36" s="19"/>
      <c r="D36" s="28">
        <v>160</v>
      </c>
      <c r="E36" s="28" t="s">
        <v>228</v>
      </c>
      <c r="F36" s="3"/>
      <c r="G36" s="44">
        <v>41914280</v>
      </c>
      <c r="H36" s="44">
        <v>310902.43999999994</v>
      </c>
      <c r="I36" s="44">
        <v>42225182.439999998</v>
      </c>
      <c r="J36" s="44">
        <v>42217977.759999998</v>
      </c>
      <c r="K36" s="44">
        <v>38624094.940000005</v>
      </c>
      <c r="L36" s="44">
        <v>3593882.82</v>
      </c>
      <c r="M36" s="44">
        <v>-7204.680000001099</v>
      </c>
      <c r="N36" s="47">
        <v>0.99982937480470957</v>
      </c>
    </row>
    <row r="37" spans="2:14" ht="12.75" customHeight="1" x14ac:dyDescent="0.3">
      <c r="B37" s="3"/>
      <c r="C37" s="19"/>
      <c r="E37" s="28">
        <v>16000</v>
      </c>
      <c r="F37" s="3" t="s">
        <v>229</v>
      </c>
      <c r="G37" s="35">
        <v>1600000</v>
      </c>
      <c r="H37" s="35">
        <v>-137233.07999999999</v>
      </c>
      <c r="I37" s="35">
        <v>1462766.92</v>
      </c>
      <c r="J37" s="35">
        <v>1455623.1</v>
      </c>
      <c r="K37" s="35">
        <v>1301766.32</v>
      </c>
      <c r="L37" s="35">
        <v>153856.78000000003</v>
      </c>
      <c r="M37" s="35">
        <v>-7143.8199999998324</v>
      </c>
      <c r="N37" s="29">
        <v>0.99511622808642686</v>
      </c>
    </row>
    <row r="38" spans="2:14" ht="14.4" x14ac:dyDescent="0.3">
      <c r="B38" s="3"/>
      <c r="C38" s="19"/>
      <c r="E38" s="28">
        <v>16001</v>
      </c>
      <c r="F38" s="3" t="s">
        <v>230</v>
      </c>
      <c r="G38" s="35">
        <v>8504267</v>
      </c>
      <c r="H38" s="35">
        <v>-168682.85</v>
      </c>
      <c r="I38" s="35">
        <v>8335584.1500000004</v>
      </c>
      <c r="J38" s="35">
        <v>8335584.1499999994</v>
      </c>
      <c r="K38" s="35">
        <v>7627148.6500000004</v>
      </c>
      <c r="L38" s="35">
        <v>708435.49999999907</v>
      </c>
      <c r="M38" s="35">
        <v>0</v>
      </c>
      <c r="N38" s="29">
        <v>0.99999999999999989</v>
      </c>
    </row>
    <row r="39" spans="2:14" ht="14.4" x14ac:dyDescent="0.3">
      <c r="B39" s="3"/>
      <c r="C39" s="19"/>
      <c r="E39" s="28">
        <v>16002</v>
      </c>
      <c r="F39" s="3" t="s">
        <v>231</v>
      </c>
      <c r="G39" s="35">
        <v>10651251</v>
      </c>
      <c r="H39" s="35">
        <v>-210025.09</v>
      </c>
      <c r="I39" s="35">
        <v>10441225.91</v>
      </c>
      <c r="J39" s="35">
        <v>10441225.91</v>
      </c>
      <c r="K39" s="35">
        <v>9644932.879999999</v>
      </c>
      <c r="L39" s="35">
        <v>796293.03000000119</v>
      </c>
      <c r="M39" s="35">
        <v>0</v>
      </c>
      <c r="N39" s="29">
        <v>1</v>
      </c>
    </row>
    <row r="40" spans="2:14" ht="14.4" x14ac:dyDescent="0.3">
      <c r="B40" s="3"/>
      <c r="C40" s="19"/>
      <c r="E40" s="28">
        <v>16006</v>
      </c>
      <c r="F40" s="3" t="s">
        <v>232</v>
      </c>
      <c r="G40" s="35">
        <v>17061179</v>
      </c>
      <c r="H40" s="35">
        <v>-307941.44999999995</v>
      </c>
      <c r="I40" s="35">
        <v>16753237.550000001</v>
      </c>
      <c r="J40" s="35">
        <v>16753176.689999999</v>
      </c>
      <c r="K40" s="35">
        <v>15290064.82</v>
      </c>
      <c r="L40" s="35">
        <v>1463111.8699999992</v>
      </c>
      <c r="M40" s="35">
        <v>-60.860000001266599</v>
      </c>
      <c r="N40" s="29">
        <v>0.99999636726932217</v>
      </c>
    </row>
    <row r="41" spans="2:14" ht="14.4" x14ac:dyDescent="0.3">
      <c r="B41" s="3"/>
      <c r="C41" s="19"/>
      <c r="E41" s="28">
        <v>16014</v>
      </c>
      <c r="F41" s="3" t="s">
        <v>233</v>
      </c>
      <c r="G41" s="35">
        <v>4097583</v>
      </c>
      <c r="H41" s="35">
        <v>1010181.9999999999</v>
      </c>
      <c r="I41" s="35">
        <v>5107765</v>
      </c>
      <c r="J41" s="35">
        <v>5107765</v>
      </c>
      <c r="K41" s="35">
        <v>4669094.84</v>
      </c>
      <c r="L41" s="35">
        <v>438670.16000000015</v>
      </c>
      <c r="M41" s="35">
        <v>0</v>
      </c>
      <c r="N41" s="29">
        <v>1</v>
      </c>
    </row>
    <row r="42" spans="2:14" ht="14.4" x14ac:dyDescent="0.3">
      <c r="B42" s="3"/>
      <c r="C42" s="19"/>
      <c r="E42" s="28">
        <v>16016</v>
      </c>
      <c r="F42" s="3" t="s">
        <v>234</v>
      </c>
      <c r="G42" s="35">
        <v>0</v>
      </c>
      <c r="H42" s="35">
        <v>124602.91</v>
      </c>
      <c r="I42" s="35">
        <v>124602.91</v>
      </c>
      <c r="J42" s="35">
        <v>124602.91</v>
      </c>
      <c r="K42" s="35">
        <v>91087.43</v>
      </c>
      <c r="L42" s="35">
        <v>33515.48000000001</v>
      </c>
      <c r="M42" s="35">
        <v>0</v>
      </c>
      <c r="N42" s="29">
        <v>1</v>
      </c>
    </row>
    <row r="43" spans="2:14" ht="14.4" x14ac:dyDescent="0.3">
      <c r="B43" s="3"/>
      <c r="C43" s="19"/>
      <c r="D43" s="28">
        <v>165</v>
      </c>
      <c r="E43" s="3" t="s">
        <v>235</v>
      </c>
      <c r="G43" s="44">
        <v>0</v>
      </c>
      <c r="H43" s="44">
        <v>2979.24</v>
      </c>
      <c r="I43" s="44">
        <v>2979.24</v>
      </c>
      <c r="J43" s="44">
        <v>2916.96</v>
      </c>
      <c r="K43" s="44">
        <v>2806.37</v>
      </c>
      <c r="L43" s="44">
        <v>110.59000000000015</v>
      </c>
      <c r="M43" s="44">
        <v>-62.279999999999745</v>
      </c>
      <c r="N43" s="47">
        <v>0.97909533975107754</v>
      </c>
    </row>
    <row r="44" spans="2:14" ht="14.4" x14ac:dyDescent="0.3">
      <c r="B44" s="3"/>
      <c r="C44" s="19"/>
      <c r="F44" s="3"/>
      <c r="N44" s="29"/>
    </row>
    <row r="45" spans="2:14" ht="27" customHeight="1" x14ac:dyDescent="0.3">
      <c r="B45" s="49" t="s">
        <v>236</v>
      </c>
      <c r="C45" s="50"/>
      <c r="D45" s="33"/>
      <c r="E45" s="33"/>
      <c r="F45" s="51"/>
      <c r="G45" s="51">
        <v>270054810</v>
      </c>
      <c r="H45" s="51">
        <v>-370121.02000000048</v>
      </c>
      <c r="I45" s="51">
        <v>269684688.98000002</v>
      </c>
      <c r="J45" s="51">
        <v>269629738.45999998</v>
      </c>
      <c r="K45" s="51">
        <v>266035745.04999998</v>
      </c>
      <c r="L45" s="51">
        <v>3593993.4099999997</v>
      </c>
      <c r="M45" s="51">
        <v>-54950.520000009594</v>
      </c>
      <c r="N45" s="52">
        <v>0.99979624160271063</v>
      </c>
    </row>
    <row r="46" spans="2:14" ht="4.8" customHeight="1" x14ac:dyDescent="0.3">
      <c r="N46" s="29"/>
    </row>
    <row r="47" spans="2:14" ht="14.4" x14ac:dyDescent="0.3">
      <c r="B47" s="9" t="s">
        <v>237</v>
      </c>
      <c r="C47" s="9" t="s">
        <v>238</v>
      </c>
      <c r="N47" s="29"/>
    </row>
    <row r="48" spans="2:14" ht="6" customHeight="1" x14ac:dyDescent="0.3">
      <c r="N48" s="29"/>
    </row>
    <row r="49" spans="3:14" ht="12.75" customHeight="1" x14ac:dyDescent="0.3">
      <c r="C49" s="11" t="s">
        <v>239</v>
      </c>
      <c r="D49" s="30"/>
      <c r="G49" s="42">
        <v>1561885</v>
      </c>
      <c r="H49" s="42">
        <v>198575.83</v>
      </c>
      <c r="I49" s="42">
        <v>1760460.83</v>
      </c>
      <c r="J49" s="42">
        <v>1473716.6</v>
      </c>
      <c r="K49" s="42">
        <v>1409835.7499999995</v>
      </c>
      <c r="L49" s="42">
        <v>63880.850000000559</v>
      </c>
      <c r="M49" s="42">
        <v>-286744.23</v>
      </c>
      <c r="N49" s="43">
        <v>0.83711978982230462</v>
      </c>
    </row>
    <row r="50" spans="3:14" ht="6" customHeight="1" x14ac:dyDescent="0.3">
      <c r="C50" s="18"/>
      <c r="N50" s="29"/>
    </row>
    <row r="51" spans="3:14" ht="12.75" customHeight="1" x14ac:dyDescent="0.3">
      <c r="C51" s="11" t="s">
        <v>240</v>
      </c>
      <c r="D51" s="30"/>
      <c r="G51" s="42">
        <v>12958816</v>
      </c>
      <c r="H51" s="42">
        <v>415954.95</v>
      </c>
      <c r="I51" s="42">
        <v>13374770.949999997</v>
      </c>
      <c r="J51" s="42">
        <v>12029756.32</v>
      </c>
      <c r="K51" s="42">
        <v>10734508.050000003</v>
      </c>
      <c r="L51" s="42">
        <v>1295248.2699999993</v>
      </c>
      <c r="M51" s="42">
        <v>-1345014.6300000008</v>
      </c>
      <c r="N51" s="43">
        <v>0.89943643633014914</v>
      </c>
    </row>
    <row r="52" spans="3:14" ht="12.75" customHeight="1" x14ac:dyDescent="0.3">
      <c r="C52" s="18"/>
      <c r="D52" s="28">
        <v>210</v>
      </c>
      <c r="E52" s="28" t="s">
        <v>241</v>
      </c>
      <c r="G52" s="35">
        <v>1451381</v>
      </c>
      <c r="H52" s="35">
        <v>1387.45</v>
      </c>
      <c r="I52" s="35">
        <v>1452768.45</v>
      </c>
      <c r="J52" s="35">
        <v>1275032.6599999999</v>
      </c>
      <c r="K52" s="35">
        <v>1106326.92</v>
      </c>
      <c r="L52" s="35">
        <v>168705.74</v>
      </c>
      <c r="M52" s="35">
        <v>-177735.79000000004</v>
      </c>
      <c r="N52" s="29">
        <v>0.8776571792979122</v>
      </c>
    </row>
    <row r="53" spans="3:14" ht="12.75" customHeight="1" x14ac:dyDescent="0.3">
      <c r="C53" s="18"/>
      <c r="D53" s="28">
        <v>211</v>
      </c>
      <c r="E53" s="28" t="s">
        <v>242</v>
      </c>
      <c r="G53" s="35">
        <v>9241558</v>
      </c>
      <c r="H53" s="35">
        <v>237237.13000000003</v>
      </c>
      <c r="I53" s="35">
        <v>9478795.1300000008</v>
      </c>
      <c r="J53" s="35">
        <v>8350446.25</v>
      </c>
      <c r="K53" s="35">
        <v>7430698.1400000006</v>
      </c>
      <c r="L53" s="35">
        <v>919748.1099999994</v>
      </c>
      <c r="M53" s="35">
        <v>-1128348.8800000008</v>
      </c>
      <c r="N53" s="29">
        <v>0.88096072712566365</v>
      </c>
    </row>
    <row r="54" spans="3:14" ht="12.75" customHeight="1" x14ac:dyDescent="0.3">
      <c r="C54" s="18"/>
      <c r="D54" s="28">
        <v>212</v>
      </c>
      <c r="E54" s="28" t="s">
        <v>243</v>
      </c>
      <c r="G54" s="35">
        <v>26587</v>
      </c>
      <c r="H54" s="35">
        <v>4787.29</v>
      </c>
      <c r="I54" s="35">
        <v>31374.29</v>
      </c>
      <c r="J54" s="35">
        <v>16786.93</v>
      </c>
      <c r="K54" s="35">
        <v>14920.480000000001</v>
      </c>
      <c r="L54" s="35">
        <v>1866.4499999999989</v>
      </c>
      <c r="M54" s="35">
        <v>-14587.36</v>
      </c>
      <c r="N54" s="29">
        <v>0.53505370161364607</v>
      </c>
    </row>
    <row r="55" spans="3:14" ht="12.75" customHeight="1" x14ac:dyDescent="0.3">
      <c r="C55" s="18"/>
      <c r="D55" s="28">
        <v>213</v>
      </c>
      <c r="E55" s="28" t="s">
        <v>244</v>
      </c>
      <c r="G55" s="35">
        <v>882309</v>
      </c>
      <c r="H55" s="35">
        <v>188195.03</v>
      </c>
      <c r="I55" s="35">
        <v>1070504.03</v>
      </c>
      <c r="J55" s="35">
        <v>1070504.03</v>
      </c>
      <c r="K55" s="35">
        <v>936141.14999999991</v>
      </c>
      <c r="L55" s="35">
        <v>134362.88000000012</v>
      </c>
      <c r="M55" s="35">
        <v>0</v>
      </c>
      <c r="N55" s="29">
        <v>1</v>
      </c>
    </row>
    <row r="56" spans="3:14" ht="12.75" customHeight="1" x14ac:dyDescent="0.3">
      <c r="C56" s="18"/>
      <c r="D56" s="28">
        <v>214</v>
      </c>
      <c r="E56" s="28" t="s">
        <v>245</v>
      </c>
      <c r="G56" s="35">
        <v>305519</v>
      </c>
      <c r="H56" s="35">
        <v>-80359.06</v>
      </c>
      <c r="I56" s="35">
        <v>225159.94</v>
      </c>
      <c r="J56" s="35">
        <v>220689.38</v>
      </c>
      <c r="K56" s="35">
        <v>193543.78000000003</v>
      </c>
      <c r="L56" s="35">
        <v>27145.599999999977</v>
      </c>
      <c r="M56" s="35">
        <v>-4470.5599999999977</v>
      </c>
      <c r="N56" s="29">
        <v>0.98014495829053783</v>
      </c>
    </row>
    <row r="57" spans="3:14" ht="12.75" customHeight="1" x14ac:dyDescent="0.3">
      <c r="C57" s="18"/>
      <c r="D57" s="28">
        <v>215</v>
      </c>
      <c r="E57" s="28" t="s">
        <v>246</v>
      </c>
      <c r="G57" s="35">
        <v>59584</v>
      </c>
      <c r="H57" s="35">
        <v>1503.79</v>
      </c>
      <c r="I57" s="35">
        <v>61087.79</v>
      </c>
      <c r="J57" s="35">
        <v>48862.35</v>
      </c>
      <c r="K57" s="35">
        <v>44643.82</v>
      </c>
      <c r="L57" s="35">
        <v>4218.5299999999988</v>
      </c>
      <c r="M57" s="35">
        <v>-12225.440000000002</v>
      </c>
      <c r="N57" s="29">
        <v>0.79987097257897199</v>
      </c>
    </row>
    <row r="58" spans="3:14" ht="12.75" customHeight="1" x14ac:dyDescent="0.3">
      <c r="C58" s="18"/>
      <c r="D58" s="28">
        <v>216</v>
      </c>
      <c r="E58" s="28" t="s">
        <v>247</v>
      </c>
      <c r="G58" s="35">
        <v>85136</v>
      </c>
      <c r="H58" s="35">
        <v>21823.510000000002</v>
      </c>
      <c r="I58" s="35">
        <v>106959.51000000001</v>
      </c>
      <c r="J58" s="35">
        <v>106959.51</v>
      </c>
      <c r="K58" s="35">
        <v>95281.8</v>
      </c>
      <c r="L58" s="35">
        <v>11677.709999999992</v>
      </c>
      <c r="M58" s="35">
        <v>0</v>
      </c>
      <c r="N58" s="29">
        <v>0.99999999999999989</v>
      </c>
    </row>
    <row r="59" spans="3:14" ht="12.75" customHeight="1" x14ac:dyDescent="0.3">
      <c r="C59" s="18"/>
      <c r="D59" s="28">
        <v>217</v>
      </c>
      <c r="E59" s="28" t="s">
        <v>248</v>
      </c>
      <c r="G59" s="35">
        <v>906742</v>
      </c>
      <c r="H59" s="35">
        <v>41379.81</v>
      </c>
      <c r="I59" s="35">
        <v>948121.81</v>
      </c>
      <c r="J59" s="35">
        <v>940475.21000000008</v>
      </c>
      <c r="K59" s="35">
        <v>912951.96000000008</v>
      </c>
      <c r="L59" s="35">
        <v>27523.25</v>
      </c>
      <c r="M59" s="35">
        <v>-7646.5999999999767</v>
      </c>
      <c r="N59" s="29">
        <v>0.9919350025288417</v>
      </c>
    </row>
    <row r="60" spans="3:14" ht="6" customHeight="1" x14ac:dyDescent="0.3">
      <c r="C60" s="18"/>
      <c r="N60" s="29"/>
    </row>
    <row r="61" spans="3:14" ht="12.75" customHeight="1" x14ac:dyDescent="0.3">
      <c r="C61" s="11" t="s">
        <v>249</v>
      </c>
      <c r="D61" s="30"/>
      <c r="G61" s="42">
        <v>45373483</v>
      </c>
      <c r="H61" s="42">
        <v>75746927.530000001</v>
      </c>
      <c r="I61" s="42">
        <v>121120410.53</v>
      </c>
      <c r="J61" s="42">
        <v>39420120.789999999</v>
      </c>
      <c r="K61" s="42">
        <v>36972335.510000005</v>
      </c>
      <c r="L61" s="42">
        <v>2447785.2799999979</v>
      </c>
      <c r="M61" s="42">
        <v>-81700289.74000001</v>
      </c>
      <c r="N61" s="43">
        <v>0.32546224552496983</v>
      </c>
    </row>
    <row r="62" spans="3:14" ht="12.75" customHeight="1" x14ac:dyDescent="0.3">
      <c r="D62" s="28">
        <v>220</v>
      </c>
      <c r="E62" s="28" t="s">
        <v>250</v>
      </c>
      <c r="G62" s="44">
        <v>228014</v>
      </c>
      <c r="H62" s="44">
        <v>58739.710000000006</v>
      </c>
      <c r="I62" s="44">
        <v>286753.71000000002</v>
      </c>
      <c r="J62" s="44">
        <v>286753.71000000002</v>
      </c>
      <c r="K62" s="44">
        <v>245944.28</v>
      </c>
      <c r="L62" s="44">
        <v>40809.430000000022</v>
      </c>
      <c r="M62" s="44">
        <v>0</v>
      </c>
      <c r="N62" s="47">
        <v>1</v>
      </c>
    </row>
    <row r="63" spans="3:14" ht="12.75" customHeight="1" x14ac:dyDescent="0.3">
      <c r="D63" s="28">
        <v>221</v>
      </c>
      <c r="E63" s="28" t="s">
        <v>251</v>
      </c>
      <c r="G63" s="44">
        <v>16409956</v>
      </c>
      <c r="H63" s="44">
        <v>217396.88999999998</v>
      </c>
      <c r="I63" s="44">
        <v>16627352.890000002</v>
      </c>
      <c r="J63" s="44">
        <v>11873564.859999999</v>
      </c>
      <c r="K63" s="44">
        <v>11223340.560000001</v>
      </c>
      <c r="L63" s="44">
        <v>650224.2999999997</v>
      </c>
      <c r="M63" s="44">
        <v>-4753788.0300000012</v>
      </c>
      <c r="N63" s="47">
        <v>0.71409832572573717</v>
      </c>
    </row>
    <row r="64" spans="3:14" ht="12.75" customHeight="1" x14ac:dyDescent="0.3">
      <c r="E64" s="28">
        <v>22101</v>
      </c>
      <c r="F64" s="1" t="s">
        <v>252</v>
      </c>
      <c r="G64" s="35">
        <v>7743492</v>
      </c>
      <c r="H64" s="35">
        <v>89072.21</v>
      </c>
      <c r="I64" s="35">
        <v>7832564.21</v>
      </c>
      <c r="J64" s="35">
        <v>4602854.47</v>
      </c>
      <c r="K64" s="35">
        <v>4369569.6900000004</v>
      </c>
      <c r="L64" s="35">
        <v>233284.77999999933</v>
      </c>
      <c r="M64" s="35">
        <v>-3229709.74</v>
      </c>
      <c r="N64" s="29">
        <v>0.58765614255973009</v>
      </c>
    </row>
    <row r="65" spans="4:16" ht="12.75" customHeight="1" x14ac:dyDescent="0.3">
      <c r="E65" s="28">
        <v>22102</v>
      </c>
      <c r="F65" s="1" t="s">
        <v>253</v>
      </c>
      <c r="G65" s="35">
        <v>771826</v>
      </c>
      <c r="H65" s="35">
        <v>3561.7</v>
      </c>
      <c r="I65" s="35">
        <v>775387.7</v>
      </c>
      <c r="J65" s="35">
        <v>476344.29</v>
      </c>
      <c r="K65" s="35">
        <v>429896.64</v>
      </c>
      <c r="L65" s="35">
        <v>46447.649999999965</v>
      </c>
      <c r="M65" s="35">
        <v>-299043.40999999997</v>
      </c>
      <c r="N65" s="29">
        <v>0.61433046977660333</v>
      </c>
    </row>
    <row r="66" spans="4:16" ht="12.75" customHeight="1" x14ac:dyDescent="0.3">
      <c r="E66" s="28">
        <v>22103</v>
      </c>
      <c r="F66" s="1" t="s">
        <v>254</v>
      </c>
      <c r="G66" s="35">
        <v>2502370</v>
      </c>
      <c r="H66" s="35">
        <v>28252.98</v>
      </c>
      <c r="I66" s="35">
        <v>2530622.98</v>
      </c>
      <c r="J66" s="35">
        <v>1422867</v>
      </c>
      <c r="K66" s="35">
        <v>1345734.95</v>
      </c>
      <c r="L66" s="35">
        <v>77132.050000000047</v>
      </c>
      <c r="M66" s="35">
        <v>-1107755.98</v>
      </c>
      <c r="N66" s="29">
        <v>0.56225957451789199</v>
      </c>
    </row>
    <row r="67" spans="4:16" ht="12.75" customHeight="1" x14ac:dyDescent="0.3">
      <c r="E67" s="28">
        <v>22104</v>
      </c>
      <c r="F67" s="1" t="s">
        <v>255</v>
      </c>
      <c r="G67" s="35">
        <v>92435</v>
      </c>
      <c r="H67" s="35">
        <v>0.02</v>
      </c>
      <c r="I67" s="35">
        <v>92435.02</v>
      </c>
      <c r="J67" s="35">
        <v>76713.17</v>
      </c>
      <c r="K67" s="35">
        <v>68240.75</v>
      </c>
      <c r="L67" s="35">
        <v>8472.4199999999983</v>
      </c>
      <c r="M67" s="35">
        <v>-15721.850000000006</v>
      </c>
      <c r="N67" s="29">
        <v>0.82991457133887125</v>
      </c>
    </row>
    <row r="68" spans="4:16" ht="12.75" customHeight="1" x14ac:dyDescent="0.3">
      <c r="E68" s="32">
        <v>22110</v>
      </c>
      <c r="F68" s="1" t="s">
        <v>256</v>
      </c>
      <c r="G68" s="35">
        <v>22851</v>
      </c>
      <c r="H68" s="35">
        <v>623.4</v>
      </c>
      <c r="I68" s="35">
        <v>23474.400000000001</v>
      </c>
      <c r="J68" s="35">
        <v>19467.29</v>
      </c>
      <c r="K68" s="35">
        <v>15674.47</v>
      </c>
      <c r="L68" s="35">
        <v>3792.8200000000015</v>
      </c>
      <c r="M68" s="35">
        <v>-4007.1100000000006</v>
      </c>
      <c r="N68" s="29">
        <v>0.82929872542003202</v>
      </c>
    </row>
    <row r="69" spans="4:16" ht="12.75" customHeight="1" x14ac:dyDescent="0.3">
      <c r="E69" s="28">
        <v>22111</v>
      </c>
      <c r="F69" s="1" t="s">
        <v>257</v>
      </c>
      <c r="G69" s="35">
        <v>3678624</v>
      </c>
      <c r="H69" s="35">
        <v>-177536.53</v>
      </c>
      <c r="I69" s="35">
        <v>3501087.47</v>
      </c>
      <c r="J69" s="35">
        <v>3452776.57</v>
      </c>
      <c r="K69" s="35">
        <v>3241147.3299999996</v>
      </c>
      <c r="L69" s="35">
        <v>211629.24000000022</v>
      </c>
      <c r="M69" s="35">
        <v>-48310.900000000373</v>
      </c>
      <c r="N69" s="29">
        <v>0.9862011730886574</v>
      </c>
    </row>
    <row r="70" spans="4:16" ht="12.75" customHeight="1" x14ac:dyDescent="0.3">
      <c r="E70" s="28">
        <v>22112</v>
      </c>
      <c r="F70" s="1" t="s">
        <v>258</v>
      </c>
      <c r="G70" s="35">
        <v>0</v>
      </c>
      <c r="H70" s="35">
        <v>13097.66</v>
      </c>
      <c r="I70" s="35">
        <v>13097.66</v>
      </c>
      <c r="J70" s="35">
        <v>13076.15</v>
      </c>
      <c r="K70" s="35">
        <v>11912.24</v>
      </c>
      <c r="L70" s="35">
        <v>1163.9099999999999</v>
      </c>
      <c r="M70" s="35">
        <v>-21.510000000000218</v>
      </c>
      <c r="N70" s="29">
        <v>0.99835772191368533</v>
      </c>
      <c r="P70" s="28"/>
    </row>
    <row r="71" spans="4:16" ht="12.75" customHeight="1" x14ac:dyDescent="0.3">
      <c r="E71" s="28">
        <v>22113</v>
      </c>
      <c r="F71" s="1" t="s">
        <v>259</v>
      </c>
      <c r="G71" s="35">
        <v>0</v>
      </c>
      <c r="H71" s="35">
        <v>7655</v>
      </c>
      <c r="I71" s="35">
        <v>7655</v>
      </c>
      <c r="J71" s="35">
        <v>7552.6</v>
      </c>
      <c r="K71" s="35">
        <v>7307.46</v>
      </c>
      <c r="L71" s="35">
        <v>245.14000000000033</v>
      </c>
      <c r="M71" s="35">
        <v>-102.39999999999964</v>
      </c>
      <c r="N71" s="29">
        <v>0.98662312214239067</v>
      </c>
    </row>
    <row r="72" spans="4:16" ht="12.75" customHeight="1" x14ac:dyDescent="0.3">
      <c r="E72" s="28">
        <v>22115</v>
      </c>
      <c r="F72" s="1" t="s">
        <v>260</v>
      </c>
      <c r="G72" s="35">
        <v>226328</v>
      </c>
      <c r="H72" s="35">
        <v>1096.8800000000001</v>
      </c>
      <c r="I72" s="35">
        <v>227424.88</v>
      </c>
      <c r="J72" s="35">
        <v>178309.75</v>
      </c>
      <c r="K72" s="35">
        <v>175466.61</v>
      </c>
      <c r="L72" s="35">
        <v>2843.140000000014</v>
      </c>
      <c r="M72" s="35">
        <v>-49115.130000000005</v>
      </c>
      <c r="N72" s="29">
        <v>0.78403800850636918</v>
      </c>
    </row>
    <row r="73" spans="4:16" ht="12.75" customHeight="1" x14ac:dyDescent="0.3">
      <c r="E73" s="28">
        <v>22116</v>
      </c>
      <c r="F73" s="1" t="s">
        <v>261</v>
      </c>
      <c r="G73" s="35">
        <v>1372030</v>
      </c>
      <c r="H73" s="35">
        <v>55037.77</v>
      </c>
      <c r="I73" s="35">
        <v>1427067.77</v>
      </c>
      <c r="J73" s="35">
        <v>1427067.77</v>
      </c>
      <c r="K73" s="35">
        <v>1389359.65</v>
      </c>
      <c r="L73" s="35">
        <v>37708.120000000112</v>
      </c>
      <c r="M73" s="35">
        <v>0</v>
      </c>
      <c r="N73" s="29">
        <v>1</v>
      </c>
    </row>
    <row r="74" spans="4:16" ht="12.75" customHeight="1" x14ac:dyDescent="0.3">
      <c r="E74" s="28">
        <v>22119</v>
      </c>
      <c r="F74" s="1" t="s">
        <v>262</v>
      </c>
      <c r="G74" s="35">
        <v>0</v>
      </c>
      <c r="H74" s="35">
        <v>196535.8</v>
      </c>
      <c r="I74" s="35">
        <v>196535.8</v>
      </c>
      <c r="J74" s="35">
        <v>196535.8</v>
      </c>
      <c r="K74" s="35">
        <v>169030.77</v>
      </c>
      <c r="L74" s="35">
        <v>27505.03</v>
      </c>
      <c r="M74" s="35">
        <v>0</v>
      </c>
      <c r="N74" s="29">
        <v>1</v>
      </c>
    </row>
    <row r="75" spans="4:16" ht="12.75" customHeight="1" x14ac:dyDescent="0.3">
      <c r="D75" s="28">
        <v>222</v>
      </c>
      <c r="E75" s="28" t="s">
        <v>263</v>
      </c>
      <c r="G75" s="44">
        <v>235714</v>
      </c>
      <c r="H75" s="44">
        <v>88178.38</v>
      </c>
      <c r="I75" s="44">
        <v>323892.38</v>
      </c>
      <c r="J75" s="44">
        <v>245413.81</v>
      </c>
      <c r="K75" s="44">
        <v>239027.38</v>
      </c>
      <c r="L75" s="44">
        <v>6386.4300000000021</v>
      </c>
      <c r="M75" s="44">
        <v>-78478.569999999978</v>
      </c>
      <c r="N75" s="47">
        <v>0.75770170943817816</v>
      </c>
    </row>
    <row r="76" spans="4:16" ht="12.75" customHeight="1" x14ac:dyDescent="0.3">
      <c r="E76" s="28">
        <v>22201</v>
      </c>
      <c r="F76" s="1" t="s">
        <v>264</v>
      </c>
      <c r="G76" s="35">
        <v>214070</v>
      </c>
      <c r="H76" s="35">
        <v>85189.55</v>
      </c>
      <c r="I76" s="35">
        <v>299259.55</v>
      </c>
      <c r="J76" s="35">
        <v>228386.98</v>
      </c>
      <c r="K76" s="35">
        <v>223687.01</v>
      </c>
      <c r="L76" s="35">
        <v>4699.9700000000012</v>
      </c>
      <c r="M76" s="35">
        <v>-70872.569999999978</v>
      </c>
      <c r="N76" s="29">
        <v>0.76317357290686305</v>
      </c>
    </row>
    <row r="77" spans="4:16" ht="14.4" x14ac:dyDescent="0.3">
      <c r="E77" s="28">
        <v>22203</v>
      </c>
      <c r="F77" s="1" t="s">
        <v>265</v>
      </c>
      <c r="G77" s="35">
        <v>21644</v>
      </c>
      <c r="H77" s="35">
        <v>2988.83</v>
      </c>
      <c r="I77" s="35">
        <v>24632.83</v>
      </c>
      <c r="J77" s="35">
        <v>17026.830000000002</v>
      </c>
      <c r="K77" s="35">
        <v>15340.37</v>
      </c>
      <c r="L77" s="35">
        <v>1686.4600000000009</v>
      </c>
      <c r="M77" s="35">
        <v>-7606</v>
      </c>
      <c r="N77" s="29">
        <v>0.69122508457209342</v>
      </c>
    </row>
    <row r="78" spans="4:16" ht="14.4" x14ac:dyDescent="0.3">
      <c r="D78" s="28">
        <v>223</v>
      </c>
      <c r="E78" s="28" t="s">
        <v>266</v>
      </c>
      <c r="G78" s="44">
        <v>233584</v>
      </c>
      <c r="H78" s="44">
        <v>39780.32</v>
      </c>
      <c r="I78" s="44">
        <v>273364.32</v>
      </c>
      <c r="J78" s="44">
        <v>273364.32</v>
      </c>
      <c r="K78" s="44">
        <v>256048.68</v>
      </c>
      <c r="L78" s="44">
        <v>17315.640000000014</v>
      </c>
      <c r="M78" s="44">
        <v>0</v>
      </c>
      <c r="N78" s="47">
        <v>1</v>
      </c>
    </row>
    <row r="79" spans="4:16" ht="14.4" x14ac:dyDescent="0.3">
      <c r="D79" s="28">
        <v>224</v>
      </c>
      <c r="E79" s="28" t="s">
        <v>267</v>
      </c>
      <c r="G79" s="44">
        <v>784371</v>
      </c>
      <c r="H79" s="44">
        <v>53313.34</v>
      </c>
      <c r="I79" s="44">
        <v>837684.34</v>
      </c>
      <c r="J79" s="44">
        <v>796095.16</v>
      </c>
      <c r="K79" s="44">
        <v>791145.74</v>
      </c>
      <c r="L79" s="44">
        <v>4949.4200000000419</v>
      </c>
      <c r="M79" s="44">
        <v>-41589.179999999935</v>
      </c>
      <c r="N79" s="47">
        <v>0.95035220546202415</v>
      </c>
    </row>
    <row r="80" spans="4:16" ht="14.4" x14ac:dyDescent="0.3">
      <c r="D80" s="28">
        <v>225</v>
      </c>
      <c r="E80" s="28" t="s">
        <v>268</v>
      </c>
      <c r="G80" s="44">
        <v>461963</v>
      </c>
      <c r="H80" s="44">
        <v>13531.53</v>
      </c>
      <c r="I80" s="44">
        <v>475494.53</v>
      </c>
      <c r="J80" s="44">
        <v>465786.42000000004</v>
      </c>
      <c r="K80" s="44">
        <v>463893.98000000004</v>
      </c>
      <c r="L80" s="44">
        <v>1892.4400000000023</v>
      </c>
      <c r="M80" s="44">
        <v>-9708.109999999986</v>
      </c>
      <c r="N80" s="47">
        <v>0.9795831300099288</v>
      </c>
    </row>
    <row r="81" spans="4:14" ht="12.75" customHeight="1" x14ac:dyDescent="0.3">
      <c r="D81" s="28">
        <v>226</v>
      </c>
      <c r="E81" s="28" t="s">
        <v>269</v>
      </c>
      <c r="G81" s="44">
        <v>1584054</v>
      </c>
      <c r="H81" s="44">
        <v>71665670.070000008</v>
      </c>
      <c r="I81" s="44">
        <v>73249724.070000008</v>
      </c>
      <c r="J81" s="44">
        <v>1970804.55</v>
      </c>
      <c r="K81" s="44">
        <v>1875591.7000000002</v>
      </c>
      <c r="L81" s="44">
        <v>95212.849999999846</v>
      </c>
      <c r="M81" s="44">
        <v>-71278919.519999996</v>
      </c>
      <c r="N81" s="47">
        <v>2.6905282921156536E-2</v>
      </c>
    </row>
    <row r="82" spans="4:14" ht="12.75" customHeight="1" x14ac:dyDescent="0.3">
      <c r="E82" s="28">
        <v>22601</v>
      </c>
      <c r="F82" s="1" t="s">
        <v>270</v>
      </c>
      <c r="G82" s="35">
        <v>32055</v>
      </c>
      <c r="H82" s="35">
        <v>3387.53</v>
      </c>
      <c r="I82" s="35">
        <v>35442.53</v>
      </c>
      <c r="J82" s="35">
        <v>35207.370000000003</v>
      </c>
      <c r="K82" s="35">
        <v>29203.35</v>
      </c>
      <c r="L82" s="35">
        <v>6004.0200000000041</v>
      </c>
      <c r="M82" s="35">
        <v>-235.15999999999622</v>
      </c>
      <c r="N82" s="29">
        <v>0.99336503347814065</v>
      </c>
    </row>
    <row r="83" spans="4:14" ht="12.75" customHeight="1" x14ac:dyDescent="0.3">
      <c r="E83" s="28">
        <v>22602</v>
      </c>
      <c r="F83" s="1" t="s">
        <v>271</v>
      </c>
      <c r="G83" s="35">
        <v>387526</v>
      </c>
      <c r="H83" s="35">
        <v>67955.76999999999</v>
      </c>
      <c r="I83" s="35">
        <v>455481.77</v>
      </c>
      <c r="J83" s="35">
        <v>421405.58999999997</v>
      </c>
      <c r="K83" s="35">
        <v>389725.51</v>
      </c>
      <c r="L83" s="35">
        <v>31680.079999999958</v>
      </c>
      <c r="M83" s="35">
        <v>-34076.180000000051</v>
      </c>
      <c r="N83" s="29">
        <v>0.92518651185534817</v>
      </c>
    </row>
    <row r="84" spans="4:14" ht="12.75" customHeight="1" x14ac:dyDescent="0.3">
      <c r="E84" s="28">
        <v>22603</v>
      </c>
      <c r="F84" s="1" t="s">
        <v>272</v>
      </c>
      <c r="G84" s="35">
        <v>0</v>
      </c>
      <c r="H84" s="35">
        <v>13700</v>
      </c>
      <c r="I84" s="35">
        <v>13700</v>
      </c>
      <c r="J84" s="35">
        <v>13362.77</v>
      </c>
      <c r="K84" s="35">
        <v>12062.77</v>
      </c>
      <c r="L84" s="35">
        <v>1300</v>
      </c>
      <c r="M84" s="35">
        <v>-337.22999999999956</v>
      </c>
      <c r="N84" s="15">
        <v>0.97538467153284669</v>
      </c>
    </row>
    <row r="85" spans="4:14" ht="12.75" customHeight="1" x14ac:dyDescent="0.3">
      <c r="E85" s="28">
        <v>22604</v>
      </c>
      <c r="F85" s="1" t="s">
        <v>273</v>
      </c>
      <c r="G85" s="35">
        <v>214291</v>
      </c>
      <c r="H85" s="35">
        <v>86475.98000000001</v>
      </c>
      <c r="I85" s="35">
        <v>300766.98</v>
      </c>
      <c r="J85" s="35">
        <v>293868.28000000003</v>
      </c>
      <c r="K85" s="35">
        <v>288076.62</v>
      </c>
      <c r="L85" s="35">
        <v>5791.6600000000326</v>
      </c>
      <c r="M85" s="35">
        <v>-6898.6999999999534</v>
      </c>
      <c r="N85" s="29">
        <v>0.97706297413366339</v>
      </c>
    </row>
    <row r="86" spans="4:14" ht="12.75" customHeight="1" x14ac:dyDescent="0.3">
      <c r="E86" s="28">
        <v>22609</v>
      </c>
      <c r="F86" s="1" t="s">
        <v>274</v>
      </c>
      <c r="G86" s="35">
        <v>950182</v>
      </c>
      <c r="H86" s="35">
        <v>71494150.790000007</v>
      </c>
      <c r="I86" s="35">
        <v>72444332.790000007</v>
      </c>
      <c r="J86" s="35">
        <v>1206960.54</v>
      </c>
      <c r="K86" s="35">
        <v>1156523.4500000002</v>
      </c>
      <c r="L86" s="35">
        <v>50437.089999999851</v>
      </c>
      <c r="M86" s="35">
        <v>-71237372.25</v>
      </c>
      <c r="N86" s="29">
        <v>1.6660523929438485E-2</v>
      </c>
    </row>
    <row r="87" spans="4:14" ht="12.75" customHeight="1" x14ac:dyDescent="0.3">
      <c r="D87" s="28">
        <v>227</v>
      </c>
      <c r="E87" s="28" t="s">
        <v>275</v>
      </c>
      <c r="G87" s="44">
        <v>21526997</v>
      </c>
      <c r="H87" s="44">
        <v>3128421.07</v>
      </c>
      <c r="I87" s="44">
        <v>24655418.07</v>
      </c>
      <c r="J87" s="44">
        <v>19766543.669999998</v>
      </c>
      <c r="K87" s="44">
        <v>18242658.550000001</v>
      </c>
      <c r="L87" s="44">
        <v>1523885.1199999982</v>
      </c>
      <c r="M87" s="44">
        <v>-4888874.3999999994</v>
      </c>
      <c r="N87" s="47">
        <v>0.80171196504882458</v>
      </c>
    </row>
    <row r="88" spans="4:14" ht="12.75" customHeight="1" x14ac:dyDescent="0.3">
      <c r="E88" s="28">
        <v>22701</v>
      </c>
      <c r="F88" s="1" t="s">
        <v>276</v>
      </c>
      <c r="G88" s="35">
        <v>333596</v>
      </c>
      <c r="H88" s="35">
        <v>47595.47</v>
      </c>
      <c r="I88" s="35">
        <v>381191.47</v>
      </c>
      <c r="J88" s="35">
        <v>381191.47</v>
      </c>
      <c r="K88" s="35">
        <v>358525.32</v>
      </c>
      <c r="L88" s="35">
        <v>22666.149999999965</v>
      </c>
      <c r="M88" s="35">
        <v>0</v>
      </c>
      <c r="N88" s="29">
        <v>1</v>
      </c>
    </row>
    <row r="89" spans="4:14" ht="12.75" customHeight="1" x14ac:dyDescent="0.3">
      <c r="E89" s="28">
        <v>22702</v>
      </c>
      <c r="F89" s="1" t="s">
        <v>277</v>
      </c>
      <c r="G89" s="35">
        <v>0</v>
      </c>
      <c r="H89" s="35">
        <v>17037.310000000001</v>
      </c>
      <c r="I89" s="35">
        <v>17037.310000000001</v>
      </c>
      <c r="J89" s="35">
        <v>13601.13</v>
      </c>
      <c r="K89" s="35">
        <v>3207.32</v>
      </c>
      <c r="L89" s="35">
        <v>10393.81</v>
      </c>
      <c r="M89" s="35">
        <v>-3436.1800000000021</v>
      </c>
      <c r="N89" s="29">
        <v>0.79831440526702857</v>
      </c>
    </row>
    <row r="90" spans="4:14" ht="12.75" customHeight="1" x14ac:dyDescent="0.3">
      <c r="E90" s="28">
        <v>22703</v>
      </c>
      <c r="F90" s="1" t="s">
        <v>278</v>
      </c>
      <c r="G90" s="35">
        <v>75132</v>
      </c>
      <c r="H90" s="35">
        <v>21978.9</v>
      </c>
      <c r="I90" s="35">
        <v>97110.9</v>
      </c>
      <c r="J90" s="35">
        <v>97110.9</v>
      </c>
      <c r="K90" s="35">
        <v>96840.31</v>
      </c>
      <c r="L90" s="35">
        <v>270.58999999999651</v>
      </c>
      <c r="M90" s="35">
        <v>0</v>
      </c>
      <c r="N90" s="29">
        <v>1</v>
      </c>
    </row>
    <row r="91" spans="4:14" ht="12.75" customHeight="1" x14ac:dyDescent="0.3">
      <c r="E91" s="28">
        <v>22704</v>
      </c>
      <c r="F91" s="1" t="s">
        <v>279</v>
      </c>
      <c r="G91" s="35">
        <v>5281598</v>
      </c>
      <c r="H91" s="35">
        <v>17978.32</v>
      </c>
      <c r="I91" s="35">
        <v>5299576.32</v>
      </c>
      <c r="J91" s="35">
        <v>5195003.01</v>
      </c>
      <c r="K91" s="35">
        <v>4748814.82</v>
      </c>
      <c r="L91" s="35">
        <v>446188.18999999948</v>
      </c>
      <c r="M91" s="35">
        <v>-104573.31000000052</v>
      </c>
      <c r="N91" s="29">
        <v>0.98026760939259372</v>
      </c>
    </row>
    <row r="92" spans="4:14" ht="14.4" x14ac:dyDescent="0.3">
      <c r="E92" s="28">
        <v>22705</v>
      </c>
      <c r="F92" s="1" t="s">
        <v>280</v>
      </c>
      <c r="G92" s="35">
        <v>2212396</v>
      </c>
      <c r="H92" s="35">
        <v>6177.47</v>
      </c>
      <c r="I92" s="35">
        <v>2218573.4700000002</v>
      </c>
      <c r="J92" s="35">
        <v>2006405.64</v>
      </c>
      <c r="K92" s="35">
        <v>1823133.17</v>
      </c>
      <c r="L92" s="35">
        <v>183272.46999999997</v>
      </c>
      <c r="M92" s="35">
        <v>-212167.83000000031</v>
      </c>
      <c r="N92" s="29">
        <v>0.90436745374044325</v>
      </c>
    </row>
    <row r="93" spans="4:14" ht="14.4" x14ac:dyDescent="0.3">
      <c r="E93" s="28">
        <v>22706</v>
      </c>
      <c r="F93" s="1" t="s">
        <v>281</v>
      </c>
      <c r="G93" s="35">
        <v>302866</v>
      </c>
      <c r="H93" s="35">
        <v>27096.27</v>
      </c>
      <c r="I93" s="35">
        <v>329962.27</v>
      </c>
      <c r="J93" s="35">
        <v>327484.59000000003</v>
      </c>
      <c r="K93" s="35">
        <v>312461.42</v>
      </c>
      <c r="L93" s="35">
        <v>15023.170000000042</v>
      </c>
      <c r="M93" s="35">
        <v>-2477.679999999993</v>
      </c>
      <c r="N93" s="29">
        <v>0.99249102026119529</v>
      </c>
    </row>
    <row r="94" spans="4:14" ht="14.4" x14ac:dyDescent="0.3">
      <c r="E94" s="28">
        <v>22707</v>
      </c>
      <c r="F94" s="1" t="s">
        <v>282</v>
      </c>
      <c r="G94" s="35">
        <v>12126</v>
      </c>
      <c r="H94" s="35">
        <v>-248.46</v>
      </c>
      <c r="I94" s="35">
        <v>11877.54</v>
      </c>
      <c r="J94" s="35">
        <v>5774.81</v>
      </c>
      <c r="K94" s="35">
        <v>5581.21</v>
      </c>
      <c r="L94" s="35">
        <v>193.60000000000036</v>
      </c>
      <c r="M94" s="35">
        <v>-6102.7300000000005</v>
      </c>
      <c r="N94" s="29">
        <v>0.48619579475211194</v>
      </c>
    </row>
    <row r="95" spans="4:14" ht="14.4" x14ac:dyDescent="0.3">
      <c r="E95" s="28">
        <v>22708</v>
      </c>
      <c r="F95" s="1" t="s">
        <v>283</v>
      </c>
      <c r="G95" s="35">
        <v>0</v>
      </c>
      <c r="H95" s="35">
        <v>21700</v>
      </c>
      <c r="I95" s="35">
        <v>21700</v>
      </c>
      <c r="J95" s="35">
        <v>21689.89</v>
      </c>
      <c r="K95" s="35">
        <v>21689.89</v>
      </c>
      <c r="L95" s="35">
        <v>0</v>
      </c>
      <c r="M95" s="35">
        <v>-10.110000000000582</v>
      </c>
      <c r="N95" s="15">
        <v>0.99953410138248844</v>
      </c>
    </row>
    <row r="96" spans="4:14" ht="14.4" x14ac:dyDescent="0.3">
      <c r="E96" s="28">
        <v>22709</v>
      </c>
      <c r="F96" s="1" t="s">
        <v>284</v>
      </c>
      <c r="G96" s="35">
        <v>13309283</v>
      </c>
      <c r="H96" s="35">
        <v>2969105.79</v>
      </c>
      <c r="I96" s="35">
        <v>16278388.789999999</v>
      </c>
      <c r="J96" s="35">
        <v>11718282.23</v>
      </c>
      <c r="K96" s="35">
        <v>10872405.090000002</v>
      </c>
      <c r="L96" s="35">
        <v>845877.13999999873</v>
      </c>
      <c r="M96" s="35">
        <v>-4560106.5599999987</v>
      </c>
      <c r="N96" s="29">
        <v>0.71986745010038555</v>
      </c>
    </row>
    <row r="97" spans="2:14" ht="14.4" x14ac:dyDescent="0.3">
      <c r="D97" s="28">
        <v>228</v>
      </c>
      <c r="E97" s="28" t="s">
        <v>285</v>
      </c>
      <c r="G97" s="44">
        <v>3908830</v>
      </c>
      <c r="H97" s="44">
        <v>481896.22</v>
      </c>
      <c r="I97" s="44">
        <v>4390726.22</v>
      </c>
      <c r="J97" s="44">
        <v>3741794.29</v>
      </c>
      <c r="K97" s="44">
        <v>3634684.64</v>
      </c>
      <c r="L97" s="44">
        <v>107109.64999999991</v>
      </c>
      <c r="M97" s="44">
        <v>-648931.9299999997</v>
      </c>
      <c r="N97" s="47">
        <v>0.85220396410869825</v>
      </c>
    </row>
    <row r="98" spans="2:14" ht="6" customHeight="1" x14ac:dyDescent="0.3">
      <c r="G98" s="35" t="s">
        <v>214</v>
      </c>
      <c r="N98" s="29"/>
    </row>
    <row r="99" spans="2:14" ht="14.4" x14ac:dyDescent="0.3">
      <c r="C99" s="11" t="s">
        <v>286</v>
      </c>
      <c r="D99" s="30"/>
      <c r="G99" s="42">
        <v>2565195</v>
      </c>
      <c r="H99" s="42">
        <v>240774.03000000003</v>
      </c>
      <c r="I99" s="42">
        <v>2805969.0300000003</v>
      </c>
      <c r="J99" s="42">
        <v>2805969.0300000007</v>
      </c>
      <c r="K99" s="42">
        <v>2653486.8200000003</v>
      </c>
      <c r="L99" s="42">
        <v>152482.21000000043</v>
      </c>
      <c r="M99" s="42">
        <v>0</v>
      </c>
      <c r="N99" s="43">
        <v>1.0000000000000002</v>
      </c>
    </row>
    <row r="100" spans="2:14" ht="12.75" customHeight="1" x14ac:dyDescent="0.3">
      <c r="C100" s="11"/>
      <c r="D100" s="28">
        <v>230</v>
      </c>
      <c r="E100" s="28" t="s">
        <v>287</v>
      </c>
      <c r="G100" s="35">
        <v>2565195</v>
      </c>
      <c r="H100" s="35">
        <v>240774.03000000003</v>
      </c>
      <c r="I100" s="35">
        <v>2805969.0300000003</v>
      </c>
      <c r="J100" s="35">
        <v>2805969.0300000007</v>
      </c>
      <c r="K100" s="35">
        <v>2653486.8200000003</v>
      </c>
      <c r="L100" s="35">
        <v>152482.21000000043</v>
      </c>
      <c r="M100" s="35">
        <v>0</v>
      </c>
      <c r="N100" s="29">
        <v>1.0000000000000002</v>
      </c>
    </row>
    <row r="101" spans="2:14" ht="6" customHeight="1" x14ac:dyDescent="0.3">
      <c r="C101" s="18"/>
      <c r="N101" s="29"/>
    </row>
    <row r="102" spans="2:14" ht="12.75" customHeight="1" x14ac:dyDescent="0.3">
      <c r="C102" s="11" t="s">
        <v>288</v>
      </c>
      <c r="D102" s="30"/>
      <c r="G102" s="42">
        <v>1661450</v>
      </c>
      <c r="H102" s="42">
        <v>175713.41</v>
      </c>
      <c r="I102" s="42">
        <v>1837163.41</v>
      </c>
      <c r="J102" s="42">
        <v>1837163.4100000001</v>
      </c>
      <c r="K102" s="42">
        <v>1764471.09</v>
      </c>
      <c r="L102" s="42">
        <v>72692.320000000065</v>
      </c>
      <c r="M102" s="42">
        <v>0</v>
      </c>
      <c r="N102" s="43">
        <v>1.0000000000000002</v>
      </c>
    </row>
    <row r="103" spans="2:14" ht="12.75" customHeight="1" x14ac:dyDescent="0.3">
      <c r="C103" s="11"/>
      <c r="D103" s="28">
        <v>240</v>
      </c>
      <c r="E103" s="28" t="s">
        <v>289</v>
      </c>
      <c r="G103" s="35">
        <v>1661450</v>
      </c>
      <c r="H103" s="35">
        <v>175713.41</v>
      </c>
      <c r="I103" s="35">
        <v>1837163.41</v>
      </c>
      <c r="J103" s="35">
        <v>1837163.4100000001</v>
      </c>
      <c r="K103" s="35">
        <v>1764471.09</v>
      </c>
      <c r="L103" s="35">
        <v>72692.320000000065</v>
      </c>
      <c r="M103" s="35">
        <v>0</v>
      </c>
      <c r="N103" s="29">
        <v>1.0000000000000002</v>
      </c>
    </row>
    <row r="104" spans="2:14" ht="4.8" customHeight="1" x14ac:dyDescent="0.3">
      <c r="C104" s="18"/>
      <c r="N104" s="29"/>
    </row>
    <row r="105" spans="2:14" ht="27" customHeight="1" x14ac:dyDescent="0.3">
      <c r="B105" s="20" t="s">
        <v>290</v>
      </c>
      <c r="C105" s="22"/>
      <c r="D105" s="53"/>
      <c r="E105" s="53"/>
      <c r="F105" s="22"/>
      <c r="G105" s="51">
        <v>64120829</v>
      </c>
      <c r="H105" s="51">
        <v>76777945.75</v>
      </c>
      <c r="I105" s="51">
        <v>140898774.75</v>
      </c>
      <c r="J105" s="51">
        <v>57566726.150000006</v>
      </c>
      <c r="K105" s="51">
        <v>53534637.220000006</v>
      </c>
      <c r="L105" s="51">
        <v>4032088.9299999988</v>
      </c>
      <c r="M105" s="51">
        <v>-83332048.600000009</v>
      </c>
      <c r="N105" s="52">
        <v>0.40856796840243642</v>
      </c>
    </row>
    <row r="106" spans="2:14" ht="14.4" x14ac:dyDescent="0.3">
      <c r="F106" s="4"/>
      <c r="G106" s="54"/>
      <c r="H106" s="54"/>
      <c r="I106" s="54"/>
      <c r="J106" s="54"/>
      <c r="K106" s="54"/>
      <c r="L106" s="54"/>
      <c r="M106" s="54"/>
      <c r="N106" s="55"/>
    </row>
    <row r="107" spans="2:14" ht="12.75" customHeight="1" x14ac:dyDescent="0.3">
      <c r="B107" s="9" t="s">
        <v>10</v>
      </c>
      <c r="C107" s="9" t="s">
        <v>291</v>
      </c>
      <c r="N107" s="3"/>
    </row>
    <row r="108" spans="2:14" ht="12.75" customHeight="1" x14ac:dyDescent="0.3">
      <c r="N108" s="29"/>
    </row>
    <row r="109" spans="2:14" ht="14.4" x14ac:dyDescent="0.3">
      <c r="C109" s="27" t="s">
        <v>292</v>
      </c>
      <c r="D109" s="30"/>
      <c r="G109" s="42">
        <v>100000</v>
      </c>
      <c r="H109" s="42">
        <v>0</v>
      </c>
      <c r="I109" s="42">
        <v>100000</v>
      </c>
      <c r="J109" s="42">
        <v>48079.49</v>
      </c>
      <c r="K109" s="42">
        <v>46844.95</v>
      </c>
      <c r="L109" s="42">
        <v>1234.5399999999972</v>
      </c>
      <c r="M109" s="42">
        <v>-51920.51</v>
      </c>
      <c r="N109" s="43">
        <v>0.48079489999999997</v>
      </c>
    </row>
    <row r="110" spans="2:14" ht="14.4" x14ac:dyDescent="0.3">
      <c r="D110" s="28">
        <v>312</v>
      </c>
      <c r="E110" s="28" t="s">
        <v>293</v>
      </c>
      <c r="G110" s="35">
        <v>100000</v>
      </c>
      <c r="H110" s="35">
        <v>-22500</v>
      </c>
      <c r="I110" s="35">
        <v>77500</v>
      </c>
      <c r="J110" s="35">
        <v>25941.35</v>
      </c>
      <c r="K110" s="35">
        <v>25596.91</v>
      </c>
      <c r="L110" s="35">
        <v>344.43999999999869</v>
      </c>
      <c r="M110" s="35">
        <v>-51558.65</v>
      </c>
      <c r="N110" s="29">
        <v>0.33472709677419354</v>
      </c>
    </row>
    <row r="111" spans="2:14" ht="14.4" x14ac:dyDescent="0.3">
      <c r="D111" s="32">
        <v>313</v>
      </c>
      <c r="E111" s="28" t="s">
        <v>294</v>
      </c>
      <c r="G111" s="35">
        <v>0</v>
      </c>
      <c r="H111" s="35">
        <v>22500</v>
      </c>
      <c r="I111" s="35">
        <v>22500</v>
      </c>
      <c r="J111" s="35">
        <v>22138.14</v>
      </c>
      <c r="K111" s="35">
        <v>21248.04</v>
      </c>
      <c r="L111" s="35">
        <v>890.09999999999854</v>
      </c>
      <c r="M111" s="35">
        <v>-361.86000000000058</v>
      </c>
      <c r="N111" s="29">
        <v>0.98391733333333331</v>
      </c>
    </row>
    <row r="112" spans="2:14" ht="12.75" customHeight="1" x14ac:dyDescent="0.3">
      <c r="N112" s="29"/>
    </row>
    <row r="113" spans="2:14" ht="14.4" x14ac:dyDescent="0.3">
      <c r="C113" s="27" t="s">
        <v>295</v>
      </c>
      <c r="G113" s="42">
        <v>150000</v>
      </c>
      <c r="H113" s="42">
        <v>0</v>
      </c>
      <c r="I113" s="42">
        <v>150000</v>
      </c>
      <c r="J113" s="42">
        <v>92560.340000000011</v>
      </c>
      <c r="K113" s="42">
        <v>92374.78</v>
      </c>
      <c r="L113" s="42">
        <v>185.56000000001222</v>
      </c>
      <c r="M113" s="42">
        <v>-57439.659999999989</v>
      </c>
      <c r="N113" s="43">
        <v>0.61706893333333346</v>
      </c>
    </row>
    <row r="114" spans="2:14" ht="14.4" x14ac:dyDescent="0.3">
      <c r="D114" s="28">
        <v>352</v>
      </c>
      <c r="E114" s="28" t="s">
        <v>126</v>
      </c>
      <c r="G114" s="35">
        <v>149400</v>
      </c>
      <c r="H114" s="35">
        <v>0</v>
      </c>
      <c r="I114" s="35">
        <v>149400</v>
      </c>
      <c r="J114" s="35">
        <v>91960.340000000011</v>
      </c>
      <c r="K114" s="35">
        <v>91774.78</v>
      </c>
      <c r="L114" s="35">
        <v>185.56000000001222</v>
      </c>
      <c r="M114" s="35">
        <v>-57439.659999999989</v>
      </c>
      <c r="N114" s="29">
        <v>0.61553105756358772</v>
      </c>
    </row>
    <row r="115" spans="2:14" ht="14.4" x14ac:dyDescent="0.3">
      <c r="D115" s="28">
        <v>359</v>
      </c>
      <c r="E115" s="28" t="s">
        <v>296</v>
      </c>
      <c r="G115" s="35">
        <v>600</v>
      </c>
      <c r="H115" s="35">
        <v>0</v>
      </c>
      <c r="I115" s="35">
        <v>600</v>
      </c>
      <c r="J115" s="35">
        <v>600</v>
      </c>
      <c r="K115" s="35">
        <v>600</v>
      </c>
      <c r="L115" s="35">
        <v>0</v>
      </c>
      <c r="M115" s="35">
        <v>0</v>
      </c>
      <c r="N115" s="29">
        <v>1</v>
      </c>
    </row>
    <row r="116" spans="2:14" ht="12.75" customHeight="1" x14ac:dyDescent="0.3">
      <c r="N116" s="29"/>
    </row>
    <row r="117" spans="2:14" ht="27" customHeight="1" x14ac:dyDescent="0.3">
      <c r="B117" s="20" t="s">
        <v>297</v>
      </c>
      <c r="C117" s="22"/>
      <c r="D117" s="53"/>
      <c r="E117" s="53"/>
      <c r="F117" s="20"/>
      <c r="G117" s="51">
        <v>250000</v>
      </c>
      <c r="H117" s="51">
        <v>0</v>
      </c>
      <c r="I117" s="51">
        <v>250000</v>
      </c>
      <c r="J117" s="51">
        <v>140639.83000000002</v>
      </c>
      <c r="K117" s="51">
        <v>139219.72999999998</v>
      </c>
      <c r="L117" s="51">
        <v>1420.1000000000095</v>
      </c>
      <c r="M117" s="51">
        <v>-109360.16999999998</v>
      </c>
      <c r="N117" s="52">
        <v>0.56255932000000008</v>
      </c>
    </row>
    <row r="118" spans="2:14" ht="12.75" customHeight="1" x14ac:dyDescent="0.3">
      <c r="N118" s="3"/>
    </row>
    <row r="119" spans="2:14" ht="14.4" x14ac:dyDescent="0.3">
      <c r="B119" s="9" t="s">
        <v>52</v>
      </c>
      <c r="C119" s="9" t="s">
        <v>53</v>
      </c>
      <c r="N119" s="3"/>
    </row>
    <row r="120" spans="2:14" ht="14.4" x14ac:dyDescent="0.3">
      <c r="F120" s="27"/>
      <c r="N120" s="29"/>
    </row>
    <row r="121" spans="2:14" ht="14.4" x14ac:dyDescent="0.3">
      <c r="C121" s="11" t="s">
        <v>298</v>
      </c>
      <c r="F121" s="27"/>
      <c r="G121" s="42">
        <v>0</v>
      </c>
      <c r="H121" s="42">
        <v>769.7</v>
      </c>
      <c r="I121" s="42">
        <v>769.7</v>
      </c>
      <c r="J121" s="42">
        <v>769.7</v>
      </c>
      <c r="K121" s="42">
        <v>769.7</v>
      </c>
      <c r="L121" s="42">
        <v>0</v>
      </c>
      <c r="M121" s="42">
        <v>0</v>
      </c>
      <c r="N121" s="43">
        <v>1</v>
      </c>
    </row>
    <row r="122" spans="2:14" ht="14.4" x14ac:dyDescent="0.3">
      <c r="D122" s="28">
        <v>410</v>
      </c>
      <c r="E122" s="28" t="s">
        <v>299</v>
      </c>
      <c r="F122" s="27"/>
      <c r="G122" s="35">
        <v>0</v>
      </c>
      <c r="H122" s="35">
        <v>769.7</v>
      </c>
      <c r="I122" s="35">
        <v>769.7</v>
      </c>
      <c r="J122" s="35">
        <v>769.7</v>
      </c>
      <c r="K122" s="35">
        <v>769.7</v>
      </c>
      <c r="L122" s="35">
        <v>0</v>
      </c>
      <c r="M122" s="35">
        <v>0</v>
      </c>
      <c r="N122" s="29">
        <v>1</v>
      </c>
    </row>
    <row r="123" spans="2:14" ht="14.4" x14ac:dyDescent="0.3">
      <c r="F123" s="27"/>
      <c r="N123" s="29"/>
    </row>
    <row r="124" spans="2:14" ht="14.4" x14ac:dyDescent="0.3">
      <c r="C124" s="11" t="s">
        <v>300</v>
      </c>
      <c r="F124" s="27"/>
      <c r="G124" s="42">
        <v>899592</v>
      </c>
      <c r="H124" s="42">
        <v>33644.360000000008</v>
      </c>
      <c r="I124" s="42">
        <v>933236.36</v>
      </c>
      <c r="J124" s="42">
        <v>562890.47</v>
      </c>
      <c r="K124" s="42">
        <v>560890.47</v>
      </c>
      <c r="L124" s="42">
        <v>2000</v>
      </c>
      <c r="M124" s="42">
        <v>-370345.89</v>
      </c>
      <c r="N124" s="43">
        <v>0.60315960042534134</v>
      </c>
    </row>
    <row r="125" spans="2:14" ht="14.4" x14ac:dyDescent="0.3">
      <c r="D125" s="28">
        <v>440</v>
      </c>
      <c r="E125" s="28" t="s">
        <v>301</v>
      </c>
      <c r="F125" s="27"/>
      <c r="G125" s="35">
        <v>36192</v>
      </c>
      <c r="H125" s="35">
        <v>33644.36</v>
      </c>
      <c r="I125" s="35">
        <v>69836.36</v>
      </c>
      <c r="J125" s="35">
        <v>58644.36</v>
      </c>
      <c r="K125" s="35">
        <v>56644.36</v>
      </c>
      <c r="L125" s="35">
        <v>2000</v>
      </c>
      <c r="M125" s="35">
        <v>-11192</v>
      </c>
      <c r="N125" s="29">
        <v>0.83973964278779711</v>
      </c>
    </row>
    <row r="126" spans="2:14" ht="14.4" x14ac:dyDescent="0.3">
      <c r="D126" s="28">
        <v>441</v>
      </c>
      <c r="E126" s="28" t="s">
        <v>302</v>
      </c>
      <c r="F126" s="27"/>
      <c r="G126" s="35">
        <v>0</v>
      </c>
      <c r="H126" s="35">
        <v>55185.24</v>
      </c>
      <c r="I126" s="35">
        <v>55185.24</v>
      </c>
      <c r="J126" s="35">
        <v>55185.24</v>
      </c>
      <c r="K126" s="35">
        <v>55185.24</v>
      </c>
      <c r="L126" s="35">
        <v>0</v>
      </c>
      <c r="M126" s="35">
        <v>0</v>
      </c>
      <c r="N126" s="29">
        <v>1</v>
      </c>
    </row>
    <row r="127" spans="2:14" ht="14.4" x14ac:dyDescent="0.3">
      <c r="D127" s="28">
        <v>445</v>
      </c>
      <c r="E127" s="28" t="s">
        <v>303</v>
      </c>
      <c r="F127" s="27"/>
      <c r="G127" s="35">
        <v>863400</v>
      </c>
      <c r="H127" s="35">
        <v>-55185.24</v>
      </c>
      <c r="I127" s="35">
        <v>808214.76</v>
      </c>
      <c r="J127" s="35">
        <v>449060.87</v>
      </c>
      <c r="K127" s="35">
        <v>449060.87</v>
      </c>
      <c r="L127" s="35">
        <v>0</v>
      </c>
      <c r="N127" s="29">
        <v>0.55562072387789596</v>
      </c>
    </row>
    <row r="128" spans="2:14" ht="14.4" x14ac:dyDescent="0.3">
      <c r="F128" s="27"/>
      <c r="M128" s="35">
        <v>-359153.89</v>
      </c>
      <c r="N128" s="29"/>
    </row>
    <row r="129" spans="3:14" ht="14.4" x14ac:dyDescent="0.3">
      <c r="C129" s="11" t="s">
        <v>304</v>
      </c>
      <c r="D129" s="30"/>
      <c r="G129" s="42">
        <v>172519</v>
      </c>
      <c r="H129" s="42">
        <v>40000</v>
      </c>
      <c r="I129" s="42">
        <v>212519</v>
      </c>
      <c r="J129" s="42">
        <v>212466.12</v>
      </c>
      <c r="K129" s="42">
        <v>167002.64000000001</v>
      </c>
      <c r="L129" s="42">
        <v>45463.48</v>
      </c>
      <c r="M129" s="42">
        <v>-52.880000000004657</v>
      </c>
      <c r="N129" s="43">
        <v>0.99975117518904189</v>
      </c>
    </row>
    <row r="130" spans="3:14" ht="14.4" x14ac:dyDescent="0.3">
      <c r="C130" s="11"/>
      <c r="D130" s="28">
        <v>460</v>
      </c>
      <c r="E130" s="28" t="s">
        <v>305</v>
      </c>
      <c r="G130" s="35">
        <v>24040</v>
      </c>
      <c r="H130" s="35">
        <v>40000.480000000003</v>
      </c>
      <c r="I130" s="35">
        <v>64040.480000000003</v>
      </c>
      <c r="J130" s="35">
        <v>64040.480000000003</v>
      </c>
      <c r="K130" s="35">
        <v>40000</v>
      </c>
      <c r="L130" s="35">
        <v>24040.480000000003</v>
      </c>
      <c r="M130" s="35">
        <v>0</v>
      </c>
      <c r="N130" s="29">
        <v>1</v>
      </c>
    </row>
    <row r="131" spans="3:14" ht="14.4" x14ac:dyDescent="0.3">
      <c r="C131" s="11"/>
      <c r="D131" s="28">
        <v>461</v>
      </c>
      <c r="E131" s="28" t="s">
        <v>306</v>
      </c>
      <c r="G131" s="35">
        <v>26619</v>
      </c>
      <c r="H131" s="35">
        <v>0</v>
      </c>
      <c r="I131" s="35">
        <v>26619</v>
      </c>
      <c r="J131" s="35">
        <v>26619</v>
      </c>
      <c r="K131" s="35">
        <v>5196</v>
      </c>
      <c r="L131" s="35">
        <v>21423</v>
      </c>
      <c r="M131" s="35">
        <v>0</v>
      </c>
      <c r="N131" s="29">
        <v>1</v>
      </c>
    </row>
    <row r="132" spans="3:14" ht="14.4" x14ac:dyDescent="0.3">
      <c r="C132" s="11"/>
      <c r="D132" s="28">
        <v>465</v>
      </c>
      <c r="E132" s="28" t="s">
        <v>307</v>
      </c>
      <c r="G132" s="35">
        <v>121860</v>
      </c>
      <c r="H132" s="35">
        <v>-0.48</v>
      </c>
      <c r="I132" s="35">
        <v>121859.52</v>
      </c>
      <c r="J132" s="35">
        <v>121806.64</v>
      </c>
      <c r="K132" s="35">
        <v>121806.64</v>
      </c>
      <c r="L132" s="35">
        <v>0</v>
      </c>
      <c r="M132" s="35">
        <v>-52.880000000004657</v>
      </c>
      <c r="N132" s="29">
        <v>0.99956605770316509</v>
      </c>
    </row>
    <row r="133" spans="3:14" ht="14.4" x14ac:dyDescent="0.3">
      <c r="C133" s="11"/>
      <c r="N133" s="29"/>
    </row>
    <row r="134" spans="3:14" ht="14.4" x14ac:dyDescent="0.3">
      <c r="C134" s="11" t="s">
        <v>308</v>
      </c>
      <c r="D134" s="30"/>
      <c r="E134" s="30" t="s">
        <v>309</v>
      </c>
      <c r="G134" s="42">
        <v>0</v>
      </c>
      <c r="H134" s="42">
        <v>14500</v>
      </c>
      <c r="I134" s="42">
        <v>14500</v>
      </c>
      <c r="J134" s="42">
        <v>14500</v>
      </c>
      <c r="K134" s="42">
        <v>14500</v>
      </c>
      <c r="L134" s="42">
        <v>0</v>
      </c>
      <c r="M134" s="42">
        <v>0</v>
      </c>
      <c r="N134" s="43">
        <v>1</v>
      </c>
    </row>
    <row r="135" spans="3:14" ht="14.4" x14ac:dyDescent="0.3">
      <c r="C135" s="11"/>
      <c r="D135" s="28">
        <v>470</v>
      </c>
      <c r="E135" s="28" t="s">
        <v>309</v>
      </c>
      <c r="G135" s="35">
        <v>0</v>
      </c>
      <c r="H135" s="35">
        <v>14500</v>
      </c>
      <c r="I135" s="35">
        <v>14500</v>
      </c>
      <c r="J135" s="35">
        <v>14500</v>
      </c>
      <c r="K135" s="35">
        <v>14500</v>
      </c>
      <c r="L135" s="35">
        <v>0</v>
      </c>
      <c r="M135" s="35">
        <v>0</v>
      </c>
      <c r="N135" s="29">
        <v>1</v>
      </c>
    </row>
    <row r="136" spans="3:14" ht="14.4" x14ac:dyDescent="0.3">
      <c r="C136" s="11"/>
      <c r="N136" s="29"/>
    </row>
    <row r="137" spans="3:14" ht="14.4" x14ac:dyDescent="0.3">
      <c r="C137" s="11" t="s">
        <v>310</v>
      </c>
      <c r="D137" s="30"/>
      <c r="G137" s="42">
        <v>9657772</v>
      </c>
      <c r="H137" s="42">
        <v>818532.01</v>
      </c>
      <c r="I137" s="42">
        <v>10476304.009999998</v>
      </c>
      <c r="J137" s="42">
        <v>9823369.7800000012</v>
      </c>
      <c r="K137" s="42">
        <v>9792876.4699999988</v>
      </c>
      <c r="L137" s="42">
        <v>30493.310000000856</v>
      </c>
      <c r="M137" s="42">
        <v>-652934.22999999986</v>
      </c>
      <c r="N137" s="43">
        <v>0.93767513529802604</v>
      </c>
    </row>
    <row r="138" spans="3:14" ht="14.4" x14ac:dyDescent="0.3">
      <c r="C138" s="11"/>
      <c r="D138" s="28">
        <v>480</v>
      </c>
      <c r="E138" s="28" t="s">
        <v>311</v>
      </c>
      <c r="G138" s="44">
        <v>1840490</v>
      </c>
      <c r="H138" s="44">
        <v>-99315.140000000014</v>
      </c>
      <c r="I138" s="44">
        <v>1741174.8599999999</v>
      </c>
      <c r="J138" s="44">
        <v>1199723.55</v>
      </c>
      <c r="K138" s="44">
        <v>1194723.55</v>
      </c>
      <c r="L138" s="44">
        <v>5000</v>
      </c>
      <c r="M138" s="44">
        <v>-541451.30999999982</v>
      </c>
      <c r="N138" s="47">
        <v>0.68903105458345526</v>
      </c>
    </row>
    <row r="139" spans="3:14" ht="14.4" x14ac:dyDescent="0.3">
      <c r="C139" s="11"/>
      <c r="D139" s="28">
        <v>481</v>
      </c>
      <c r="E139" s="28" t="s">
        <v>312</v>
      </c>
      <c r="G139" s="44">
        <v>771500</v>
      </c>
      <c r="H139" s="44">
        <v>33272.240000000005</v>
      </c>
      <c r="I139" s="44">
        <v>804772.24</v>
      </c>
      <c r="J139" s="44">
        <v>693289.32000000007</v>
      </c>
      <c r="K139" s="44">
        <v>678133.93</v>
      </c>
      <c r="L139" s="44">
        <v>15155.39</v>
      </c>
      <c r="M139" s="44">
        <v>-111482.92000000001</v>
      </c>
      <c r="N139" s="47">
        <v>0.8614727068617577</v>
      </c>
    </row>
    <row r="140" spans="3:14" ht="14.4" x14ac:dyDescent="0.3">
      <c r="C140" s="11"/>
      <c r="E140" s="28">
        <v>48101</v>
      </c>
      <c r="F140" s="1" t="s">
        <v>313</v>
      </c>
      <c r="G140" s="35">
        <v>49700</v>
      </c>
      <c r="H140" s="35">
        <v>2757.09</v>
      </c>
      <c r="I140" s="35">
        <v>52457.09</v>
      </c>
      <c r="J140" s="35">
        <v>37234.69</v>
      </c>
      <c r="K140" s="35">
        <v>37234.69</v>
      </c>
      <c r="L140" s="35">
        <v>0</v>
      </c>
      <c r="M140" s="35">
        <v>-15222.399999999994</v>
      </c>
      <c r="N140" s="29">
        <v>0.70981234376516134</v>
      </c>
    </row>
    <row r="141" spans="3:14" ht="14.4" x14ac:dyDescent="0.3">
      <c r="C141" s="11"/>
      <c r="E141" s="28">
        <v>48102</v>
      </c>
      <c r="F141" s="28" t="s">
        <v>314</v>
      </c>
      <c r="G141" s="35">
        <v>459400</v>
      </c>
      <c r="H141" s="35">
        <v>53110.51</v>
      </c>
      <c r="I141" s="35">
        <v>512510.51</v>
      </c>
      <c r="J141" s="35">
        <v>417245.93</v>
      </c>
      <c r="K141" s="35">
        <v>417245.93</v>
      </c>
      <c r="L141" s="35">
        <v>0</v>
      </c>
      <c r="M141" s="35">
        <v>-95264.580000000016</v>
      </c>
      <c r="N141" s="29">
        <v>0.81412170454806865</v>
      </c>
    </row>
    <row r="142" spans="3:14" ht="14.4" x14ac:dyDescent="0.3">
      <c r="C142" s="11"/>
      <c r="E142" s="28">
        <v>48104</v>
      </c>
      <c r="F142" s="28" t="s">
        <v>315</v>
      </c>
      <c r="G142" s="35">
        <v>0</v>
      </c>
      <c r="H142" s="35">
        <v>29041.84</v>
      </c>
      <c r="I142" s="35">
        <v>29041.84</v>
      </c>
      <c r="J142" s="35">
        <v>29041.84</v>
      </c>
      <c r="K142" s="35">
        <v>13886.45</v>
      </c>
      <c r="L142" s="35">
        <v>15155.39</v>
      </c>
      <c r="M142" s="35">
        <v>0</v>
      </c>
      <c r="N142" s="29">
        <v>1</v>
      </c>
    </row>
    <row r="143" spans="3:14" ht="14.4" x14ac:dyDescent="0.3">
      <c r="C143" s="11"/>
      <c r="E143" s="28">
        <v>48105</v>
      </c>
      <c r="F143" s="28" t="s">
        <v>316</v>
      </c>
      <c r="G143" s="35">
        <v>81400</v>
      </c>
      <c r="H143" s="35">
        <v>-52200</v>
      </c>
      <c r="I143" s="35">
        <v>29200</v>
      </c>
      <c r="J143" s="35">
        <v>28529.06</v>
      </c>
      <c r="K143" s="35">
        <v>28529.06</v>
      </c>
      <c r="L143" s="35">
        <v>0</v>
      </c>
      <c r="M143" s="35">
        <v>-670.93999999999869</v>
      </c>
      <c r="N143" s="29">
        <v>0.97702260273972608</v>
      </c>
    </row>
    <row r="144" spans="3:14" ht="14.4" x14ac:dyDescent="0.3">
      <c r="C144" s="11"/>
      <c r="E144" s="28">
        <v>48106</v>
      </c>
      <c r="F144" s="28" t="s">
        <v>317</v>
      </c>
      <c r="G144" s="35">
        <v>136000</v>
      </c>
      <c r="H144" s="35">
        <v>0</v>
      </c>
      <c r="I144" s="35">
        <v>136000</v>
      </c>
      <c r="J144" s="35">
        <v>135675</v>
      </c>
      <c r="K144" s="35">
        <v>135675</v>
      </c>
      <c r="L144" s="35">
        <v>0</v>
      </c>
      <c r="M144" s="35">
        <v>-325</v>
      </c>
      <c r="N144" s="29">
        <v>0.99761029411764701</v>
      </c>
    </row>
    <row r="145" spans="2:15" ht="14.4" x14ac:dyDescent="0.3">
      <c r="C145" s="11"/>
      <c r="E145" s="28">
        <v>48109</v>
      </c>
      <c r="F145" s="28" t="s">
        <v>318</v>
      </c>
      <c r="G145" s="35">
        <v>45000</v>
      </c>
      <c r="H145" s="35">
        <v>562.79999999999995</v>
      </c>
      <c r="I145" s="35">
        <v>45562.8</v>
      </c>
      <c r="J145" s="35">
        <v>45562.8</v>
      </c>
      <c r="K145" s="35">
        <v>45562.8</v>
      </c>
      <c r="L145" s="35">
        <v>0</v>
      </c>
      <c r="M145" s="35">
        <v>0</v>
      </c>
      <c r="N145" s="29">
        <v>1</v>
      </c>
    </row>
    <row r="146" spans="2:15" ht="14.4" x14ac:dyDescent="0.3">
      <c r="C146" s="11"/>
      <c r="D146" s="28">
        <v>482</v>
      </c>
      <c r="E146" s="28" t="s">
        <v>319</v>
      </c>
      <c r="G146" s="44">
        <v>3578593</v>
      </c>
      <c r="H146" s="44">
        <v>-230274.96</v>
      </c>
      <c r="I146" s="44">
        <v>3348318.04</v>
      </c>
      <c r="J146" s="44">
        <v>3348318.04</v>
      </c>
      <c r="K146" s="44">
        <v>3348318.04</v>
      </c>
      <c r="L146" s="44">
        <v>0</v>
      </c>
      <c r="M146" s="44">
        <v>0</v>
      </c>
      <c r="N146" s="47">
        <v>1</v>
      </c>
    </row>
    <row r="147" spans="2:15" ht="14.4" x14ac:dyDescent="0.3">
      <c r="C147" s="11"/>
      <c r="D147" s="28">
        <v>484</v>
      </c>
      <c r="E147" s="28" t="s">
        <v>320</v>
      </c>
      <c r="G147" s="44">
        <v>3404283</v>
      </c>
      <c r="H147" s="44">
        <v>1107942.19</v>
      </c>
      <c r="I147" s="44">
        <v>4512225.1899999995</v>
      </c>
      <c r="J147" s="44">
        <v>4512225.1900000004</v>
      </c>
      <c r="K147" s="44">
        <v>4501887.2699999996</v>
      </c>
      <c r="L147" s="44">
        <v>10337.920000000857</v>
      </c>
      <c r="M147" s="44">
        <v>0</v>
      </c>
      <c r="N147" s="47">
        <v>1.0000000000000002</v>
      </c>
    </row>
    <row r="148" spans="2:15" ht="14.4" x14ac:dyDescent="0.3">
      <c r="C148" s="11"/>
      <c r="D148" s="28">
        <v>485</v>
      </c>
      <c r="E148" t="s">
        <v>321</v>
      </c>
      <c r="G148" s="44">
        <v>62906</v>
      </c>
      <c r="H148" s="44">
        <v>6907.68</v>
      </c>
      <c r="I148" s="44">
        <v>69813.679999999993</v>
      </c>
      <c r="J148" s="44">
        <v>69813.679999999993</v>
      </c>
      <c r="K148" s="44">
        <v>69813.679999999993</v>
      </c>
      <c r="L148" s="44">
        <v>0</v>
      </c>
      <c r="M148" s="44">
        <v>0</v>
      </c>
      <c r="N148" s="47">
        <v>1</v>
      </c>
    </row>
    <row r="149" spans="2:15" ht="14.4" x14ac:dyDescent="0.3">
      <c r="C149" s="11"/>
      <c r="G149" s="44"/>
      <c r="H149" s="44"/>
      <c r="I149" s="44"/>
      <c r="N149" s="56"/>
    </row>
    <row r="150" spans="2:15" ht="27" customHeight="1" x14ac:dyDescent="0.3">
      <c r="B150" s="20" t="s">
        <v>322</v>
      </c>
      <c r="C150" s="22"/>
      <c r="D150" s="33"/>
      <c r="E150" s="33"/>
      <c r="F150" s="20"/>
      <c r="G150" s="51">
        <v>10729883</v>
      </c>
      <c r="H150" s="51">
        <v>907446.07</v>
      </c>
      <c r="I150" s="51">
        <v>11637329.069999997</v>
      </c>
      <c r="J150" s="51">
        <v>10613996.07</v>
      </c>
      <c r="K150" s="51">
        <v>10536039.279999999</v>
      </c>
      <c r="L150" s="51">
        <v>77956.790000000852</v>
      </c>
      <c r="M150" s="51">
        <v>-1023332.9999999999</v>
      </c>
      <c r="N150" s="52">
        <v>0.91206461604337907</v>
      </c>
    </row>
    <row r="151" spans="2:15" ht="12.75" customHeight="1" x14ac:dyDescent="0.3">
      <c r="F151" s="4"/>
      <c r="G151" s="54"/>
      <c r="H151" s="54"/>
      <c r="I151" s="54"/>
      <c r="J151" s="54"/>
      <c r="K151" s="54"/>
      <c r="L151" s="54"/>
      <c r="M151" s="54"/>
      <c r="N151" s="55"/>
      <c r="O151" s="55"/>
    </row>
    <row r="152" spans="2:15" ht="12.75" customHeight="1" x14ac:dyDescent="0.3">
      <c r="B152" s="9" t="s">
        <v>137</v>
      </c>
      <c r="C152" s="9" t="s">
        <v>323</v>
      </c>
      <c r="N152" s="3"/>
      <c r="O152" s="3"/>
    </row>
    <row r="153" spans="2:15" ht="12.75" customHeight="1" x14ac:dyDescent="0.3">
      <c r="N153" s="29"/>
    </row>
    <row r="154" spans="2:15" ht="12.75" customHeight="1" x14ac:dyDescent="0.3">
      <c r="C154" s="11" t="s">
        <v>324</v>
      </c>
      <c r="D154" s="30"/>
      <c r="G154" s="42">
        <v>7079629</v>
      </c>
      <c r="H154" s="42">
        <v>10893509.949999999</v>
      </c>
      <c r="I154" s="42">
        <v>17973138.949999999</v>
      </c>
      <c r="J154" s="42">
        <v>9392634.9800000004</v>
      </c>
      <c r="K154" s="42">
        <v>8318727.5599999996</v>
      </c>
      <c r="L154" s="42">
        <v>1073907.4200000009</v>
      </c>
      <c r="M154" s="42">
        <v>-8580503.9699999988</v>
      </c>
      <c r="N154" s="43">
        <v>0.5225929096820342</v>
      </c>
    </row>
    <row r="155" spans="2:15" ht="12.75" customHeight="1" x14ac:dyDescent="0.3">
      <c r="C155" s="18"/>
      <c r="N155" s="29"/>
    </row>
    <row r="156" spans="2:15" ht="12.75" customHeight="1" x14ac:dyDescent="0.3">
      <c r="C156" s="11" t="s">
        <v>325</v>
      </c>
      <c r="D156" s="30"/>
      <c r="G156" s="42">
        <v>2655696</v>
      </c>
      <c r="H156" s="42">
        <v>6045763.2199999997</v>
      </c>
      <c r="I156" s="42">
        <v>8701459.2199999988</v>
      </c>
      <c r="J156" s="42">
        <v>4059888.8899999992</v>
      </c>
      <c r="K156" s="42">
        <v>3732133.1799999997</v>
      </c>
      <c r="L156" s="42">
        <v>327755.7099999995</v>
      </c>
      <c r="M156" s="42">
        <v>-4641570.33</v>
      </c>
      <c r="N156" s="43">
        <v>0.46657563833299215</v>
      </c>
    </row>
    <row r="157" spans="2:15" ht="12.75" customHeight="1" x14ac:dyDescent="0.3">
      <c r="C157" s="11"/>
      <c r="D157" s="30"/>
      <c r="N157" s="29"/>
    </row>
    <row r="158" spans="2:15" ht="12.75" customHeight="1" x14ac:dyDescent="0.3">
      <c r="C158" s="11" t="s">
        <v>326</v>
      </c>
      <c r="D158" s="30"/>
      <c r="G158" s="42">
        <v>7138814</v>
      </c>
      <c r="H158" s="42">
        <v>2335708.8799999985</v>
      </c>
      <c r="I158" s="42">
        <v>9474522.879999999</v>
      </c>
      <c r="J158" s="42">
        <v>6647007.7899999982</v>
      </c>
      <c r="K158" s="42">
        <v>6223040.8100000005</v>
      </c>
      <c r="L158" s="42">
        <v>423966.97999999765</v>
      </c>
      <c r="M158" s="42">
        <v>-2827515.0900000008</v>
      </c>
      <c r="N158" s="43">
        <v>0.70156649302429031</v>
      </c>
    </row>
    <row r="159" spans="2:15" ht="12.75" customHeight="1" x14ac:dyDescent="0.3">
      <c r="C159" s="18"/>
      <c r="F159" s="57"/>
      <c r="N159" s="29"/>
    </row>
    <row r="160" spans="2:15" ht="14.4" x14ac:dyDescent="0.3">
      <c r="C160" s="11" t="s">
        <v>327</v>
      </c>
      <c r="D160" s="30"/>
      <c r="G160" s="42">
        <v>46857614.000000007</v>
      </c>
      <c r="H160" s="42">
        <v>52883052.29999999</v>
      </c>
      <c r="I160" s="42">
        <v>99740666.299999997</v>
      </c>
      <c r="J160" s="42">
        <v>38277441.459999993</v>
      </c>
      <c r="K160" s="42">
        <v>36963197.919999994</v>
      </c>
      <c r="L160" s="42">
        <v>1314243.5400000007</v>
      </c>
      <c r="M160" s="42">
        <v>-61463224.840000004</v>
      </c>
      <c r="N160" s="43">
        <v>0.38376965865526802</v>
      </c>
    </row>
    <row r="161" spans="2:14" ht="14.4" x14ac:dyDescent="0.3">
      <c r="C161" s="18"/>
      <c r="D161" s="28">
        <v>641</v>
      </c>
      <c r="E161" s="28" t="s">
        <v>328</v>
      </c>
      <c r="F161" s="11"/>
      <c r="G161" s="35">
        <v>32578729</v>
      </c>
      <c r="H161" s="35">
        <v>5279031.66</v>
      </c>
      <c r="I161" s="35">
        <v>37857760.659999996</v>
      </c>
      <c r="J161" s="35">
        <v>25857553.59</v>
      </c>
      <c r="K161" s="35">
        <v>25366716.809999999</v>
      </c>
      <c r="L161" s="35">
        <v>490836.78000000119</v>
      </c>
      <c r="M161" s="35">
        <v>-12000207.069999997</v>
      </c>
      <c r="N161" s="29">
        <v>0.68301857107255537</v>
      </c>
    </row>
    <row r="162" spans="2:14" ht="14.4" x14ac:dyDescent="0.3">
      <c r="C162" s="18"/>
      <c r="D162" s="28">
        <v>642</v>
      </c>
      <c r="E162" s="28" t="s">
        <v>329</v>
      </c>
      <c r="G162" s="35">
        <v>11312729.000000006</v>
      </c>
      <c r="H162" s="35">
        <v>46632356.969999999</v>
      </c>
      <c r="I162" s="35">
        <v>57945085.970000006</v>
      </c>
      <c r="J162" s="35">
        <v>9351867.5299999975</v>
      </c>
      <c r="K162" s="35">
        <v>8842955.6099999975</v>
      </c>
      <c r="L162" s="35">
        <v>508911.91999999993</v>
      </c>
      <c r="M162" s="35">
        <v>-48593218.440000013</v>
      </c>
      <c r="N162" s="29">
        <v>0.16139190016633601</v>
      </c>
    </row>
    <row r="163" spans="2:14" ht="12.75" customHeight="1" x14ac:dyDescent="0.3">
      <c r="D163" s="28">
        <v>644</v>
      </c>
      <c r="E163" s="28" t="s">
        <v>330</v>
      </c>
      <c r="G163" s="35">
        <v>1562554</v>
      </c>
      <c r="H163" s="35">
        <v>19708.439999999999</v>
      </c>
      <c r="I163" s="35">
        <v>1582262.44</v>
      </c>
      <c r="J163" s="35">
        <v>712463.11</v>
      </c>
      <c r="K163" s="35">
        <v>712463.11</v>
      </c>
      <c r="L163" s="35">
        <v>0</v>
      </c>
      <c r="M163" s="35">
        <v>-869799.33</v>
      </c>
      <c r="N163" s="29">
        <v>0.45028125043529443</v>
      </c>
    </row>
    <row r="164" spans="2:14" ht="14.4" x14ac:dyDescent="0.3">
      <c r="D164" s="13">
        <v>646</v>
      </c>
      <c r="E164" s="28" t="s">
        <v>331</v>
      </c>
      <c r="G164" s="35">
        <v>1403602</v>
      </c>
      <c r="H164" s="35">
        <v>951955.23</v>
      </c>
      <c r="I164" s="35">
        <v>2355557.23</v>
      </c>
      <c r="J164" s="35">
        <v>2355557.23</v>
      </c>
      <c r="K164" s="35">
        <v>2041062.3900000004</v>
      </c>
      <c r="L164" s="35">
        <v>314494.83999999962</v>
      </c>
      <c r="M164" s="35">
        <v>0</v>
      </c>
      <c r="N164" s="29">
        <v>1</v>
      </c>
    </row>
    <row r="165" spans="2:14" ht="12.75" customHeight="1" x14ac:dyDescent="0.3">
      <c r="N165" s="29"/>
    </row>
    <row r="166" spans="2:14" ht="27" customHeight="1" x14ac:dyDescent="0.3">
      <c r="B166" s="20" t="s">
        <v>143</v>
      </c>
      <c r="C166" s="22"/>
      <c r="D166" s="53"/>
      <c r="E166" s="53"/>
      <c r="F166" s="22"/>
      <c r="G166" s="51">
        <v>63731753.000000007</v>
      </c>
      <c r="H166" s="51">
        <v>72158034.349999979</v>
      </c>
      <c r="I166" s="51">
        <v>135889787.34999999</v>
      </c>
      <c r="J166" s="51">
        <v>58376973.11999999</v>
      </c>
      <c r="K166" s="51">
        <v>55237099.469999999</v>
      </c>
      <c r="L166" s="51">
        <v>3139873.6499999985</v>
      </c>
      <c r="M166" s="51">
        <v>-77512814.230000004</v>
      </c>
      <c r="N166" s="52">
        <v>0.42959058409329381</v>
      </c>
    </row>
    <row r="168" spans="2:14" ht="12.75" customHeight="1" x14ac:dyDescent="0.3">
      <c r="B168" s="9" t="s">
        <v>144</v>
      </c>
      <c r="C168" s="9" t="s">
        <v>145</v>
      </c>
    </row>
    <row r="170" spans="2:14" ht="12.75" customHeight="1" x14ac:dyDescent="0.3">
      <c r="C170" s="11" t="s">
        <v>332</v>
      </c>
      <c r="D170" s="30"/>
      <c r="G170" s="42">
        <v>0</v>
      </c>
      <c r="H170" s="42">
        <v>11000</v>
      </c>
      <c r="I170" s="42">
        <v>11000</v>
      </c>
      <c r="J170" s="42">
        <v>11000</v>
      </c>
      <c r="K170" s="42">
        <v>11000</v>
      </c>
      <c r="L170" s="42">
        <v>0</v>
      </c>
      <c r="M170" s="42">
        <v>0</v>
      </c>
      <c r="N170" s="43">
        <v>1</v>
      </c>
    </row>
    <row r="171" spans="2:14" ht="12.75" customHeight="1" x14ac:dyDescent="0.3">
      <c r="D171" s="28">
        <v>740</v>
      </c>
      <c r="E171" s="28" t="s">
        <v>333</v>
      </c>
      <c r="G171" s="35">
        <v>0</v>
      </c>
      <c r="H171" s="35">
        <v>11000</v>
      </c>
      <c r="I171" s="35">
        <v>11000</v>
      </c>
      <c r="J171" s="35">
        <v>11000</v>
      </c>
      <c r="K171" s="35">
        <v>11000</v>
      </c>
      <c r="L171" s="35">
        <v>0</v>
      </c>
      <c r="M171" s="35">
        <v>0</v>
      </c>
      <c r="N171" s="29">
        <v>1</v>
      </c>
    </row>
    <row r="173" spans="2:14" ht="12.75" customHeight="1" x14ac:dyDescent="0.3">
      <c r="C173" s="11" t="s">
        <v>334</v>
      </c>
      <c r="G173" s="42">
        <v>0</v>
      </c>
      <c r="H173" s="42">
        <v>229075.36</v>
      </c>
      <c r="I173" s="42">
        <v>229075.36</v>
      </c>
      <c r="J173" s="42">
        <v>229075.36</v>
      </c>
      <c r="K173" s="42">
        <v>229075.36</v>
      </c>
      <c r="L173" s="42">
        <v>0</v>
      </c>
      <c r="M173" s="42">
        <v>0</v>
      </c>
      <c r="N173" s="43">
        <v>1</v>
      </c>
    </row>
    <row r="174" spans="2:14" ht="12.75" customHeight="1" x14ac:dyDescent="0.3">
      <c r="D174" s="28" t="s">
        <v>335</v>
      </c>
      <c r="G174" s="35">
        <v>0</v>
      </c>
      <c r="H174" s="35">
        <v>229075.36</v>
      </c>
      <c r="I174" s="35">
        <v>229075.36</v>
      </c>
      <c r="J174" s="35">
        <v>229075.36</v>
      </c>
      <c r="K174" s="35">
        <v>229075.36</v>
      </c>
      <c r="L174" s="35">
        <v>0</v>
      </c>
      <c r="M174" s="35">
        <v>0</v>
      </c>
      <c r="N174" s="29">
        <v>1</v>
      </c>
    </row>
    <row r="175" spans="2:14" ht="12.75" customHeight="1" x14ac:dyDescent="0.3">
      <c r="N175" s="29"/>
    </row>
    <row r="176" spans="2:14" ht="12.75" customHeight="1" x14ac:dyDescent="0.3">
      <c r="C176" s="11" t="s">
        <v>336</v>
      </c>
      <c r="G176" s="42">
        <v>0</v>
      </c>
      <c r="H176" s="42">
        <v>17200</v>
      </c>
      <c r="I176" s="42">
        <v>17200</v>
      </c>
      <c r="J176" s="42">
        <v>17200</v>
      </c>
      <c r="K176" s="42">
        <v>17200</v>
      </c>
      <c r="L176" s="42">
        <v>0</v>
      </c>
      <c r="M176" s="42">
        <v>0</v>
      </c>
      <c r="N176" s="43">
        <v>1</v>
      </c>
    </row>
    <row r="177" spans="2:14" ht="12.75" customHeight="1" x14ac:dyDescent="0.3">
      <c r="C177" s="11"/>
      <c r="D177" s="28" t="s">
        <v>337</v>
      </c>
      <c r="G177" s="35">
        <v>0</v>
      </c>
      <c r="H177" s="35">
        <v>17200</v>
      </c>
      <c r="I177" s="35">
        <v>17200</v>
      </c>
      <c r="J177" s="35">
        <v>17200</v>
      </c>
      <c r="K177" s="35">
        <v>17200</v>
      </c>
      <c r="L177" s="35">
        <v>0</v>
      </c>
      <c r="M177" s="35">
        <v>0</v>
      </c>
      <c r="N177" s="29">
        <v>1</v>
      </c>
    </row>
    <row r="178" spans="2:14" ht="12.75" customHeight="1" x14ac:dyDescent="0.3">
      <c r="C178" s="11"/>
      <c r="N178" s="29"/>
    </row>
    <row r="179" spans="2:14" ht="27" customHeight="1" x14ac:dyDescent="0.3">
      <c r="B179" s="20" t="s">
        <v>175</v>
      </c>
      <c r="C179" s="22"/>
      <c r="D179" s="33"/>
      <c r="E179" s="33"/>
      <c r="F179" s="20"/>
      <c r="G179" s="51">
        <v>0</v>
      </c>
      <c r="H179" s="51">
        <v>257275.36</v>
      </c>
      <c r="I179" s="51">
        <v>257275.36</v>
      </c>
      <c r="J179" s="51">
        <v>257275.36</v>
      </c>
      <c r="K179" s="51">
        <v>257275.36</v>
      </c>
      <c r="L179" s="51">
        <v>0</v>
      </c>
      <c r="M179" s="51">
        <v>0</v>
      </c>
      <c r="N179" s="52">
        <v>1</v>
      </c>
    </row>
    <row r="181" spans="2:14" ht="14.4" x14ac:dyDescent="0.3">
      <c r="B181" s="9" t="s">
        <v>189</v>
      </c>
      <c r="C181" s="9" t="s">
        <v>190</v>
      </c>
      <c r="N181" s="29"/>
    </row>
    <row r="182" spans="2:14" ht="12.75" customHeight="1" x14ac:dyDescent="0.3">
      <c r="N182" s="29"/>
    </row>
    <row r="183" spans="2:14" ht="12.75" customHeight="1" x14ac:dyDescent="0.3">
      <c r="C183" s="11" t="s">
        <v>338</v>
      </c>
      <c r="D183" s="30"/>
      <c r="G183" s="42">
        <v>62937</v>
      </c>
      <c r="H183" s="42">
        <v>7933035.1100000003</v>
      </c>
      <c r="I183" s="42">
        <v>7995972.1100000003</v>
      </c>
      <c r="J183" s="42">
        <v>7995971.6600000001</v>
      </c>
      <c r="K183" s="42">
        <v>7995971.6600000001</v>
      </c>
      <c r="L183" s="42">
        <v>0</v>
      </c>
      <c r="M183" s="42">
        <v>-0.45000000018626451</v>
      </c>
      <c r="N183" s="43">
        <v>0.99999994372166456</v>
      </c>
    </row>
    <row r="184" spans="2:14" ht="12.75" customHeight="1" x14ac:dyDescent="0.3">
      <c r="D184" s="28">
        <v>911</v>
      </c>
      <c r="E184" s="28" t="s">
        <v>339</v>
      </c>
      <c r="G184" s="35">
        <v>62937</v>
      </c>
      <c r="H184" s="35">
        <v>7933035.1100000003</v>
      </c>
      <c r="I184" s="35">
        <v>7995972.1100000003</v>
      </c>
      <c r="J184" s="35">
        <v>7995971.6600000001</v>
      </c>
      <c r="K184" s="35">
        <v>7995971.6600000001</v>
      </c>
      <c r="L184" s="35">
        <v>0</v>
      </c>
      <c r="M184" s="35">
        <v>-0.45000000018626451</v>
      </c>
      <c r="N184" s="29">
        <v>0.99999994372166456</v>
      </c>
    </row>
    <row r="185" spans="2:14" ht="12.75" customHeight="1" x14ac:dyDescent="0.3">
      <c r="N185" s="29"/>
    </row>
    <row r="186" spans="2:14" ht="27" customHeight="1" x14ac:dyDescent="0.3">
      <c r="B186" s="20" t="s">
        <v>198</v>
      </c>
      <c r="C186" s="22"/>
      <c r="D186" s="33"/>
      <c r="E186" s="33"/>
      <c r="F186" s="20"/>
      <c r="G186" s="51">
        <v>62937</v>
      </c>
      <c r="H186" s="51">
        <v>7933035.1100000003</v>
      </c>
      <c r="I186" s="51">
        <v>7995972.1100000003</v>
      </c>
      <c r="J186" s="51">
        <v>7995971.6600000001</v>
      </c>
      <c r="K186" s="51">
        <v>7995971.6600000001</v>
      </c>
      <c r="L186" s="51">
        <v>0</v>
      </c>
      <c r="M186" s="51">
        <v>-0.45000000018626451</v>
      </c>
      <c r="N186" s="52">
        <v>0.99999994372166456</v>
      </c>
    </row>
    <row r="187" spans="2:14" ht="14.4" x14ac:dyDescent="0.3">
      <c r="B187" s="4"/>
      <c r="C187" s="4"/>
      <c r="D187" s="58"/>
      <c r="E187" s="58"/>
      <c r="F187" s="4"/>
      <c r="G187" s="54"/>
      <c r="H187" s="54"/>
      <c r="I187" s="54"/>
      <c r="J187" s="54"/>
      <c r="K187" s="54"/>
      <c r="L187" s="54"/>
      <c r="M187" s="54"/>
      <c r="N187" s="59"/>
    </row>
    <row r="188" spans="2:14" ht="49.5" customHeight="1" x14ac:dyDescent="0.3">
      <c r="B188" s="20" t="s">
        <v>340</v>
      </c>
      <c r="C188" s="21"/>
      <c r="D188" s="60"/>
      <c r="E188" s="60"/>
      <c r="F188" s="21"/>
      <c r="G188" s="51">
        <v>408950212</v>
      </c>
      <c r="H188" s="51">
        <v>157663615.61999997</v>
      </c>
      <c r="I188" s="51">
        <v>566613827.62</v>
      </c>
      <c r="J188" s="51">
        <v>404581320.64999998</v>
      </c>
      <c r="K188" s="51">
        <v>393735987.76999998</v>
      </c>
      <c r="L188" s="51">
        <v>10845332.879999999</v>
      </c>
      <c r="M188" s="51">
        <v>-162032506.97000003</v>
      </c>
      <c r="N188" s="52">
        <v>0.71403361677458521</v>
      </c>
    </row>
    <row r="190" spans="2:14" ht="12.75" customHeight="1" x14ac:dyDescent="0.3">
      <c r="E190" s="61"/>
    </row>
    <row r="195" spans="4:14" ht="12.75" customHeight="1" x14ac:dyDescent="0.3">
      <c r="D195" s="1"/>
      <c r="E195" s="1"/>
      <c r="N195" s="1"/>
    </row>
    <row r="196" spans="4:14" ht="12.75" customHeight="1" x14ac:dyDescent="0.3">
      <c r="D196" s="1"/>
      <c r="E196" s="1"/>
      <c r="N196" s="1"/>
    </row>
    <row r="197" spans="4:14" ht="12.75" customHeight="1" x14ac:dyDescent="0.3">
      <c r="D197" s="1"/>
      <c r="E197" s="1"/>
      <c r="N197" s="1"/>
    </row>
    <row r="198" spans="4:14" ht="12.75" customHeight="1" x14ac:dyDescent="0.3">
      <c r="D198" s="1"/>
      <c r="E198" s="1"/>
      <c r="N198" s="1"/>
    </row>
    <row r="199" spans="4:14" ht="12.75" customHeight="1" x14ac:dyDescent="0.3">
      <c r="D199" s="1"/>
      <c r="E199" s="1"/>
      <c r="N199" s="1"/>
    </row>
  </sheetData>
  <mergeCells count="2">
    <mergeCell ref="G3:N3"/>
    <mergeCell ref="B4:C4"/>
  </mergeCells>
  <conditionalFormatting sqref="N1:N3 N5:N1048576">
    <cfRule type="cellIs" dxfId="0" priority="1" operator="notBetween">
      <formula>0%</formula>
      <formula>100%</formula>
    </cfRule>
  </conditionalFormatting>
  <printOptions horizontalCentered="1"/>
  <pageMargins left="0.43307086614173229" right="0.55118110236220474" top="0.35433070866141736" bottom="0.15748031496062992" header="0.19685039370078741" footer="0.15748031496062992"/>
  <pageSetup paperSize="9" scale="65" orientation="landscape" r:id="rId1"/>
  <headerFooter alignWithMargins="0">
    <oddFooter>&amp;R&amp;"Calibri,Normal"&amp;11Actualitzat a &amp;D</oddFooter>
  </headerFooter>
  <rowBreaks count="3" manualBreakCount="3">
    <brk id="45" max="16383" man="1"/>
    <brk id="105" max="16383" man="1"/>
    <brk id="15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343D018995924AA519A2847E1AF797" ma:contentTypeVersion="17" ma:contentTypeDescription="Crea un document nou" ma:contentTypeScope="" ma:versionID="59b829f41b07b581b8f8bac0cedfbc1f">
  <xsd:schema xmlns:xsd="http://www.w3.org/2001/XMLSchema" xmlns:xs="http://www.w3.org/2001/XMLSchema" xmlns:p="http://schemas.microsoft.com/office/2006/metadata/properties" xmlns:ns2="ee1f67ce-da88-4dfb-a650-0f0da831f464" xmlns:ns3="c0983f89-a1cb-4442-b4b9-3c8b9e162bd0" targetNamespace="http://schemas.microsoft.com/office/2006/metadata/properties" ma:root="true" ma:fieldsID="94e4a82d8c3cced668c34dce2ff30e9b" ns2:_="" ns3:_="">
    <xsd:import namespace="ee1f67ce-da88-4dfb-a650-0f0da831f464"/>
    <xsd:import namespace="c0983f89-a1cb-4442-b4b9-3c8b9e162b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1f67ce-da88-4dfb-a650-0f0da831f4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983f89-a1cb-4442-b4b9-3c8b9e162bd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90f72d4-ddfc-4b6c-b761-d24ad6d64ddd}" ma:internalName="TaxCatchAll" ma:showField="CatchAllData" ma:web="c0983f89-a1cb-4442-b4b9-3c8b9e162b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e1f67ce-da88-4dfb-a650-0f0da831f464">
      <Terms xmlns="http://schemas.microsoft.com/office/infopath/2007/PartnerControls"/>
    </lcf76f155ced4ddcb4097134ff3c332f>
    <TaxCatchAll xmlns="c0983f89-a1cb-4442-b4b9-3c8b9e162bd0" xsi:nil="true"/>
  </documentManagement>
</p:properties>
</file>

<file path=customXml/itemProps1.xml><?xml version="1.0" encoding="utf-8"?>
<ds:datastoreItem xmlns:ds="http://schemas.openxmlformats.org/officeDocument/2006/customXml" ds:itemID="{F678836F-A2AE-435C-89DB-17BEE494EEC8}"/>
</file>

<file path=customXml/itemProps2.xml><?xml version="1.0" encoding="utf-8"?>
<ds:datastoreItem xmlns:ds="http://schemas.openxmlformats.org/officeDocument/2006/customXml" ds:itemID="{5A817BAA-FA24-4424-8A31-2C8C3E3D5ADC}"/>
</file>

<file path=customXml/itemProps3.xml><?xml version="1.0" encoding="utf-8"?>
<ds:datastoreItem xmlns:ds="http://schemas.openxmlformats.org/officeDocument/2006/customXml" ds:itemID="{BE46B5D2-8A82-46B7-A030-A2C5EE6264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2</vt:i4>
      </vt:variant>
    </vt:vector>
  </HeadingPairs>
  <TitlesOfParts>
    <vt:vector size="4" baseType="lpstr">
      <vt:lpstr>ESTAT INGRESSOS</vt:lpstr>
      <vt:lpstr>ESTAT DESPESES</vt:lpstr>
      <vt:lpstr>'ESTAT DESPESES'!Títols_per_imprimir</vt:lpstr>
      <vt:lpstr>'ESTAT INGRESSOS'!Títols_per_imprimir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Ester Yllanes Visa</dc:creator>
  <cp:lastModifiedBy>Ester Yllanes Visa</cp:lastModifiedBy>
  <cp:lastPrinted>2025-05-08T07:37:02Z</cp:lastPrinted>
  <dcterms:created xsi:type="dcterms:W3CDTF">2025-05-08T07:19:30Z</dcterms:created>
  <dcterms:modified xsi:type="dcterms:W3CDTF">2025-05-08T07:37:17Z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0x01010072343D018995924AA519A2847E1AF797</vt:lpwstr>
  </property>
</Properties>
</file>