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Esteban\Memòries Acadèmiques\MEMÒRIA 2016-17\Docència\3. Graus\"/>
    </mc:Choice>
  </mc:AlternateContent>
  <bookViews>
    <workbookView xWindow="0" yWindow="0" windowWidth="18135" windowHeight="10260"/>
  </bookViews>
  <sheets>
    <sheet name="2016-17" sheetId="1" r:id="rId1"/>
  </sheets>
  <calcPr calcId="162913"/>
</workbook>
</file>

<file path=xl/calcChain.xml><?xml version="1.0" encoding="utf-8"?>
<calcChain xmlns="http://schemas.openxmlformats.org/spreadsheetml/2006/main">
  <c r="E97" i="1" l="1"/>
  <c r="F97" i="1"/>
  <c r="G97" i="1"/>
  <c r="H97" i="1"/>
  <c r="I97" i="1"/>
  <c r="J97" i="1"/>
  <c r="K97" i="1"/>
  <c r="L97" i="1"/>
  <c r="D97" i="1"/>
  <c r="L22" i="1"/>
  <c r="L23" i="1"/>
  <c r="L24" i="1"/>
  <c r="L25" i="1"/>
  <c r="L26" i="1"/>
  <c r="L27" i="1"/>
  <c r="L28" i="1"/>
  <c r="L30" i="1"/>
  <c r="L31" i="1"/>
  <c r="L32" i="1"/>
  <c r="L33" i="1"/>
  <c r="L34" i="1"/>
  <c r="L35" i="1"/>
  <c r="L36" i="1"/>
  <c r="L37" i="1"/>
  <c r="L38" i="1"/>
  <c r="L39" i="1"/>
  <c r="L41" i="1"/>
  <c r="L42" i="1"/>
  <c r="L43" i="1"/>
  <c r="L44" i="1"/>
  <c r="L45" i="1"/>
  <c r="L47" i="1"/>
  <c r="L48" i="1"/>
  <c r="L49" i="1"/>
  <c r="L51" i="1"/>
  <c r="L52" i="1"/>
  <c r="L53" i="1"/>
  <c r="L54" i="1"/>
  <c r="L56" i="1"/>
  <c r="L57" i="1"/>
  <c r="L58" i="1"/>
  <c r="L59" i="1"/>
  <c r="L60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5" i="1"/>
  <c r="L86" i="1"/>
  <c r="L87" i="1"/>
  <c r="L89" i="1"/>
  <c r="L90" i="1"/>
  <c r="L92" i="1"/>
  <c r="L93" i="1"/>
  <c r="L95" i="1"/>
  <c r="L96" i="1"/>
  <c r="L8" i="1"/>
  <c r="L9" i="1"/>
  <c r="L10" i="1"/>
  <c r="L11" i="1"/>
  <c r="L12" i="1"/>
  <c r="L13" i="1"/>
  <c r="L14" i="1"/>
  <c r="L16" i="1"/>
  <c r="L17" i="1"/>
  <c r="L18" i="1"/>
  <c r="L19" i="1"/>
  <c r="L20" i="1"/>
  <c r="L7" i="1"/>
</calcChain>
</file>

<file path=xl/sharedStrings.xml><?xml version="1.0" encoding="utf-8"?>
<sst xmlns="http://schemas.openxmlformats.org/spreadsheetml/2006/main" count="106" uniqueCount="105">
  <si>
    <t>Centre</t>
  </si>
  <si>
    <t>Estudi</t>
  </si>
  <si>
    <t>Total</t>
  </si>
  <si>
    <t>Escola d'Enginyeria</t>
  </si>
  <si>
    <t>Graduat en Enginyeria de Sistemes de Telecomunicació</t>
  </si>
  <si>
    <t>Graduat en Enginyeria Electrònica de Telecomunicació</t>
  </si>
  <si>
    <t>Graduat en Enginyeria Electrònica de Telecomunicació/ Enginyeria de Sistemes de Telecomunicació</t>
  </si>
  <si>
    <t>Graduat en Enginyeria Informàtica</t>
  </si>
  <si>
    <t>Graduat en Enginyeria Informàtica (Menció en Enginyeria de Computadors) i Graduat en Enginyeria Electrònica de Comunicacions</t>
  </si>
  <si>
    <t>Graduat en Enginyeria Informàtica (Menció en Tecnologies de la Informació) i Graduat en Enginyeria de Sistemes de Telecomunicació</t>
  </si>
  <si>
    <t>Graduat en Enginyeria Química</t>
  </si>
  <si>
    <t>Graduat en Gestió Aeronàutica</t>
  </si>
  <si>
    <t>Facultat d'Economia i Empresa</t>
  </si>
  <si>
    <t>Graduat en Administració i Direcció d'Empreses</t>
  </si>
  <si>
    <t>Graduat en Administració i Direcció d'Empreses i Graduat en Dret</t>
  </si>
  <si>
    <t>Graduat en Comptabilitat i Finances</t>
  </si>
  <si>
    <t>Graduat en Economia</t>
  </si>
  <si>
    <t>Graduat en Empresa i Tecnologia</t>
  </si>
  <si>
    <t>Facultat de Biociències</t>
  </si>
  <si>
    <t>Graduat en Biologia</t>
  </si>
  <si>
    <t>Graduat en Biologia Ambiental</t>
  </si>
  <si>
    <t>Graduat en Bioquímica</t>
  </si>
  <si>
    <t>Graduat en Biotecnologia</t>
  </si>
  <si>
    <t>Graduat en Ciències Biomèdiques</t>
  </si>
  <si>
    <t>Graduat en Genètica</t>
  </si>
  <si>
    <t>Graduat en Microbiologia</t>
  </si>
  <si>
    <t>Facultat de Ciències</t>
  </si>
  <si>
    <t>Graduat en Ciències Ambientals</t>
  </si>
  <si>
    <t>Graduat en Ciències Ambientals i Graduat en Geologia</t>
  </si>
  <si>
    <t>Graduat en Estadística Aplicada</t>
  </si>
  <si>
    <t>Graduat en Física</t>
  </si>
  <si>
    <t>Graduat en Física i Matemátiques</t>
  </si>
  <si>
    <t>Graduat en Física i Química</t>
  </si>
  <si>
    <t>Graduat en Geologia</t>
  </si>
  <si>
    <t>Graduat en Matemàtiques</t>
  </si>
  <si>
    <t>Graduat en Nanociència i Nanotecnologia</t>
  </si>
  <si>
    <t>Graduat en Química</t>
  </si>
  <si>
    <t>Facultat de Ciències de l'Educació</t>
  </si>
  <si>
    <t>Graduat en Educació Infantil</t>
  </si>
  <si>
    <t>Graduat en Educació Infantil i Grau en Educació Primària</t>
  </si>
  <si>
    <t>Graduat en Educació Primària</t>
  </si>
  <si>
    <t>Graduat en Educació Social</t>
  </si>
  <si>
    <t>Graduat en Pedagogia</t>
  </si>
  <si>
    <t>Facultat de Ciències de la Comunicació</t>
  </si>
  <si>
    <t>Graduat en Comunicació Audiovisual</t>
  </si>
  <si>
    <t>Graduat en Periodisme</t>
  </si>
  <si>
    <t>Graduat en Publicitat i Relacions Públiques</t>
  </si>
  <si>
    <t>Facultat de Ciències Polítiques i de Sociologia</t>
  </si>
  <si>
    <t>Graduat en Ciència Política i Gestió Pública</t>
  </si>
  <si>
    <t>Graduat en Ciència Política i Gestió Pública i Graduat en Dret</t>
  </si>
  <si>
    <t>Graduat en Estadística Aplicada i Graduat en Sociologia</t>
  </si>
  <si>
    <t>Graduat en Sociologia</t>
  </si>
  <si>
    <t>Facultat de Dret</t>
  </si>
  <si>
    <t>Graduat en Criminologia</t>
  </si>
  <si>
    <t>Graduat en Criminología i Graduat en Dret</t>
  </si>
  <si>
    <t>Graduat en Dret</t>
  </si>
  <si>
    <t>Graduat en Dret i Graduat en Relacions Laborals</t>
  </si>
  <si>
    <t>Graduat en Relacions Laborals</t>
  </si>
  <si>
    <t>Facultat de Filosofia i Lletres</t>
  </si>
  <si>
    <t>Graduat en Antropologia Social i Cultural</t>
  </si>
  <si>
    <t>Graduat en Arqueologia</t>
  </si>
  <si>
    <t>Graduat en Estudis Anglesos</t>
  </si>
  <si>
    <t>Graduat en Estudis Clàssics</t>
  </si>
  <si>
    <t>Graduat en Estudis d'Anglès i Català</t>
  </si>
  <si>
    <t>Graduat en Estudis d'Anglès i de Clàssiques</t>
  </si>
  <si>
    <t>Graduat en Estudis d'Anglès i Espanyol</t>
  </si>
  <si>
    <t>Graduat en Estudis d'Anglès i Francès</t>
  </si>
  <si>
    <t>Graduat en Estudis d'Espanyol i de Clàssiques</t>
  </si>
  <si>
    <t>Graduat en Estudis de Català i de Clàssiques</t>
  </si>
  <si>
    <t>Graduat en Estudis de Català i Espanyol</t>
  </si>
  <si>
    <t>Graduat en Estudis de Francès i Català</t>
  </si>
  <si>
    <t>Graduat en Estudis de Francès i d'Espanyol</t>
  </si>
  <si>
    <t>Graduat en Estudis Francesos</t>
  </si>
  <si>
    <t>Graduat en Filosofia</t>
  </si>
  <si>
    <t>Graduat en Geografia i Ordenació del Territori</t>
  </si>
  <si>
    <t>Graduat en Història</t>
  </si>
  <si>
    <t>Graduat en Història de l'Art</t>
  </si>
  <si>
    <t>Graduat en Humanitats</t>
  </si>
  <si>
    <t>Graduat en Llengua i Literatura Catalanes</t>
  </si>
  <si>
    <t>Graduat en Llengua i Literatura Espanyoles</t>
  </si>
  <si>
    <t>Graduat en Musicologia</t>
  </si>
  <si>
    <t>Facultat de Medicina</t>
  </si>
  <si>
    <t>Graduat en Fisioteràpia</t>
  </si>
  <si>
    <t>Graduat en Infermeria</t>
  </si>
  <si>
    <t>Graduat en Medicina</t>
  </si>
  <si>
    <t>Facultat de Psicologia</t>
  </si>
  <si>
    <t>Graduat en Logopèdia</t>
  </si>
  <si>
    <t>Graduat en Psicologia</t>
  </si>
  <si>
    <t>Facultat de Traducció i d'Interpretació</t>
  </si>
  <si>
    <t>Graduat en Estudis de l'Àsia Oriental</t>
  </si>
  <si>
    <t>Graduat en Traducció i Interpretació</t>
  </si>
  <si>
    <t>Facultat de Veterinària</t>
  </si>
  <si>
    <t>Graduat en Ciència i Tecnologia dels Aliments</t>
  </si>
  <si>
    <t>Graduat en Veterinària</t>
  </si>
  <si>
    <t>Alumnes de PAU</t>
  </si>
  <si>
    <t xml:space="preserve"> Estudiants matriculats de nou ingrés    </t>
  </si>
  <si>
    <t>Alumnes de FP/CFGS</t>
  </si>
  <si>
    <t xml:space="preserve"> Titulats universitaris</t>
  </si>
  <si>
    <t>Estudiants de nou accés als graus en centres propis</t>
  </si>
  <si>
    <t>Curs acadèmic d'accés 2016-17</t>
  </si>
  <si>
    <t xml:space="preserve"> Canvis de carrera</t>
  </si>
  <si>
    <t>Més de 25 anys</t>
  </si>
  <si>
    <t>Més de 40 anys</t>
  </si>
  <si>
    <t>Més de 45 anys</t>
  </si>
  <si>
    <t>Altres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</si>
</sst>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;\(#,##0\)"/>
  </numFmts>
  <fonts count="23" x14ac:knownFonts="1">
    <font>
      <sz val="10"/>
      <name val="Arial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6"/>
      <name val="Arial"/>
      <family val="2"/>
    </font>
    <font>
      <sz val="14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/>
      <diagonal/>
    </border>
    <border>
      <left style="thin">
        <color rgb="FFC0C0C0"/>
      </left>
      <right/>
      <top/>
      <bottom style="thin">
        <color rgb="FFC0C0C0"/>
      </bottom>
      <diagonal/>
    </border>
    <border>
      <left/>
      <right/>
      <top style="thin">
        <color rgb="FFC0C0C0"/>
      </top>
      <bottom style="thin">
        <color rgb="FFFFFFFF"/>
      </bottom>
      <diagonal/>
    </border>
    <border>
      <left/>
      <right/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/>
      <right style="thin">
        <color rgb="FFC0C0C0"/>
      </right>
      <top/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2">
    <xf numFmtId="0" fontId="18" fillId="0" borderId="0" xfId="0" applyFont="1"/>
    <xf numFmtId="0" fontId="19" fillId="33" borderId="0" xfId="0" applyFont="1" applyFill="1"/>
    <xf numFmtId="0" fontId="19" fillId="33" borderId="12" xfId="0" applyFont="1" applyFill="1" applyBorder="1" applyAlignment="1">
      <alignment horizontal="left" vertical="center" wrapText="1"/>
    </xf>
    <xf numFmtId="0" fontId="21" fillId="33" borderId="0" xfId="0" applyFont="1" applyFill="1"/>
    <xf numFmtId="164" fontId="19" fillId="33" borderId="12" xfId="0" applyNumberFormat="1" applyFont="1" applyFill="1" applyBorder="1" applyAlignment="1">
      <alignment horizontal="center" vertical="center"/>
    </xf>
    <xf numFmtId="164" fontId="19" fillId="33" borderId="15" xfId="0" applyNumberFormat="1" applyFont="1" applyFill="1" applyBorder="1" applyAlignment="1">
      <alignment horizontal="center" vertical="center"/>
    </xf>
    <xf numFmtId="164" fontId="20" fillId="33" borderId="12" xfId="0" applyNumberFormat="1" applyFont="1" applyFill="1" applyBorder="1" applyAlignment="1">
      <alignment horizontal="center" vertical="center"/>
    </xf>
    <xf numFmtId="0" fontId="19" fillId="33" borderId="0" xfId="0" applyFont="1" applyFill="1" applyAlignment="1">
      <alignment horizontal="center" vertical="center" wrapText="1"/>
    </xf>
    <xf numFmtId="0" fontId="19" fillId="33" borderId="0" xfId="0" applyFont="1" applyFill="1" applyAlignment="1">
      <alignment horizontal="center" vertical="center"/>
    </xf>
    <xf numFmtId="0" fontId="20" fillId="33" borderId="20" xfId="0" applyFont="1" applyFill="1" applyBorder="1" applyAlignment="1">
      <alignment horizontal="center" vertical="center" wrapText="1"/>
    </xf>
    <xf numFmtId="0" fontId="20" fillId="33" borderId="20" xfId="0" applyFont="1" applyFill="1" applyBorder="1" applyAlignment="1">
      <alignment horizontal="center" vertical="center"/>
    </xf>
    <xf numFmtId="164" fontId="20" fillId="33" borderId="20" xfId="0" applyNumberFormat="1" applyFont="1" applyFill="1" applyBorder="1" applyAlignment="1">
      <alignment horizontal="center" vertical="center"/>
    </xf>
    <xf numFmtId="0" fontId="21" fillId="33" borderId="0" xfId="0" applyFont="1" applyFill="1"/>
    <xf numFmtId="0" fontId="22" fillId="33" borderId="0" xfId="0" applyFont="1" applyFill="1"/>
    <xf numFmtId="0" fontId="20" fillId="33" borderId="13" xfId="0" applyFont="1" applyFill="1" applyBorder="1" applyAlignment="1">
      <alignment horizontal="center" vertical="center" wrapText="1"/>
    </xf>
    <xf numFmtId="0" fontId="20" fillId="33" borderId="21" xfId="0" applyFont="1" applyFill="1" applyBorder="1" applyAlignment="1">
      <alignment horizontal="center" vertical="center" wrapText="1"/>
    </xf>
    <xf numFmtId="0" fontId="20" fillId="33" borderId="11" xfId="0" applyFont="1" applyFill="1" applyBorder="1" applyAlignment="1">
      <alignment horizontal="left" vertical="center" wrapText="1"/>
    </xf>
    <xf numFmtId="0" fontId="18" fillId="0" borderId="21" xfId="0" applyFont="1" applyBorder="1" applyAlignment="1">
      <alignment vertical="center" wrapText="1"/>
    </xf>
    <xf numFmtId="0" fontId="18" fillId="0" borderId="12" xfId="0" applyFont="1" applyBorder="1" applyAlignment="1">
      <alignment vertical="center" wrapText="1"/>
    </xf>
    <xf numFmtId="0" fontId="18" fillId="0" borderId="17" xfId="0" applyFont="1" applyBorder="1" applyAlignment="1">
      <alignment vertical="center" wrapText="1"/>
    </xf>
    <xf numFmtId="0" fontId="20" fillId="33" borderId="16" xfId="0" applyFont="1" applyFill="1" applyBorder="1" applyAlignment="1">
      <alignment horizontal="left" vertical="center" wrapText="1"/>
    </xf>
    <xf numFmtId="0" fontId="18" fillId="0" borderId="15" xfId="0" applyFont="1" applyBorder="1" applyAlignment="1">
      <alignment horizontal="left" vertical="center" wrapText="1"/>
    </xf>
    <xf numFmtId="0" fontId="19" fillId="33" borderId="10" xfId="0" applyFont="1" applyFill="1" applyBorder="1" applyAlignment="1">
      <alignment horizontal="left" vertical="center" wrapText="1"/>
    </xf>
    <xf numFmtId="0" fontId="19" fillId="33" borderId="18" xfId="0" applyFont="1" applyFill="1" applyBorder="1" applyAlignment="1">
      <alignment horizontal="left" vertical="center" wrapText="1"/>
    </xf>
    <xf numFmtId="0" fontId="19" fillId="33" borderId="12" xfId="0" applyFont="1" applyFill="1" applyBorder="1" applyAlignment="1">
      <alignment horizontal="left" vertical="center" wrapText="1"/>
    </xf>
    <xf numFmtId="0" fontId="19" fillId="33" borderId="14" xfId="0" applyFont="1" applyFill="1" applyBorder="1" applyAlignment="1">
      <alignment horizontal="left" vertical="center" wrapText="1"/>
    </xf>
    <xf numFmtId="0" fontId="19" fillId="33" borderId="17" xfId="0" applyFont="1" applyFill="1" applyBorder="1" applyAlignment="1">
      <alignment horizontal="left" vertical="center" wrapText="1"/>
    </xf>
    <xf numFmtId="0" fontId="19" fillId="33" borderId="19" xfId="0" applyFont="1" applyFill="1" applyBorder="1" applyAlignment="1">
      <alignment horizontal="left" vertical="center" wrapText="1"/>
    </xf>
    <xf numFmtId="0" fontId="20" fillId="33" borderId="10" xfId="0" applyFont="1" applyFill="1" applyBorder="1" applyAlignment="1">
      <alignment horizontal="left" vertical="center"/>
    </xf>
    <xf numFmtId="0" fontId="20" fillId="33" borderId="19" xfId="0" applyFont="1" applyFill="1" applyBorder="1" applyAlignment="1">
      <alignment horizontal="left" vertical="center"/>
    </xf>
    <xf numFmtId="0" fontId="20" fillId="33" borderId="18" xfId="0" applyFont="1" applyFill="1" applyBorder="1" applyAlignment="1">
      <alignment horizontal="left" vertical="center"/>
    </xf>
    <xf numFmtId="0" fontId="19" fillId="33" borderId="0" xfId="0" applyFont="1" applyFill="1" applyAlignment="1">
      <alignment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M99"/>
  <sheetViews>
    <sheetView showGridLines="0" tabSelected="1" topLeftCell="C88" workbookViewId="0">
      <selection sqref="A1:M1"/>
    </sheetView>
  </sheetViews>
  <sheetFormatPr baseColWidth="10" defaultColWidth="9.140625" defaultRowHeight="24.95" customHeight="1" outlineLevelRow="1" x14ac:dyDescent="0.2"/>
  <cols>
    <col min="1" max="1" width="10.7109375" style="1" customWidth="1"/>
    <col min="2" max="3" width="25.7109375" style="1" customWidth="1"/>
    <col min="4" max="4" width="12.7109375" style="8" customWidth="1"/>
    <col min="5" max="5" width="14.7109375" style="8" customWidth="1"/>
    <col min="6" max="12" width="12.7109375" style="8" customWidth="1"/>
    <col min="13" max="16384" width="9.140625" style="1"/>
  </cols>
  <sheetData>
    <row r="1" spans="1:13" s="3" customFormat="1" ht="24.95" customHeight="1" x14ac:dyDescent="0.3">
      <c r="A1" s="12" t="s">
        <v>98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1:13" ht="24.95" customHeight="1" x14ac:dyDescent="0.25">
      <c r="A2" s="13" t="s">
        <v>99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</row>
    <row r="3" spans="1:13" ht="24.95" customHeight="1" x14ac:dyDescent="0.2">
      <c r="D3" s="7"/>
    </row>
    <row r="4" spans="1:13" ht="24.95" customHeight="1" x14ac:dyDescent="0.2">
      <c r="A4" s="20" t="s">
        <v>0</v>
      </c>
      <c r="B4" s="16" t="s">
        <v>1</v>
      </c>
      <c r="C4" s="17"/>
      <c r="D4" s="14" t="s">
        <v>95</v>
      </c>
      <c r="E4" s="14"/>
      <c r="F4" s="14"/>
      <c r="G4" s="14"/>
      <c r="H4" s="14"/>
      <c r="I4" s="14"/>
      <c r="J4" s="14"/>
      <c r="K4" s="14"/>
      <c r="L4" s="15"/>
    </row>
    <row r="5" spans="1:13" ht="45" customHeight="1" x14ac:dyDescent="0.2">
      <c r="A5" s="21"/>
      <c r="B5" s="18"/>
      <c r="C5" s="19"/>
      <c r="D5" s="9" t="s">
        <v>94</v>
      </c>
      <c r="E5" s="9" t="s">
        <v>97</v>
      </c>
      <c r="F5" s="9" t="s">
        <v>96</v>
      </c>
      <c r="G5" s="9" t="s">
        <v>100</v>
      </c>
      <c r="H5" s="9" t="s">
        <v>101</v>
      </c>
      <c r="I5" s="9" t="s">
        <v>102</v>
      </c>
      <c r="J5" s="9" t="s">
        <v>103</v>
      </c>
      <c r="K5" s="9" t="s">
        <v>104</v>
      </c>
      <c r="L5" s="10" t="s">
        <v>2</v>
      </c>
    </row>
    <row r="6" spans="1:13" ht="24.95" customHeight="1" x14ac:dyDescent="0.2">
      <c r="A6" s="24" t="s">
        <v>3</v>
      </c>
      <c r="B6" s="25"/>
      <c r="C6" s="26"/>
      <c r="D6" s="4"/>
      <c r="E6" s="4"/>
      <c r="F6" s="4"/>
      <c r="G6" s="4"/>
      <c r="H6" s="4"/>
      <c r="I6" s="4"/>
      <c r="J6" s="4"/>
      <c r="K6" s="4"/>
      <c r="L6" s="5"/>
    </row>
    <row r="7" spans="1:13" ht="30" customHeight="1" outlineLevel="1" x14ac:dyDescent="0.2">
      <c r="A7" s="2"/>
      <c r="B7" s="22" t="s">
        <v>4</v>
      </c>
      <c r="C7" s="23"/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1</v>
      </c>
      <c r="L7" s="5">
        <f>SUM(D7:K7)</f>
        <v>1</v>
      </c>
    </row>
    <row r="8" spans="1:13" ht="30" customHeight="1" outlineLevel="1" x14ac:dyDescent="0.2">
      <c r="A8" s="2"/>
      <c r="B8" s="22" t="s">
        <v>5</v>
      </c>
      <c r="C8" s="23"/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5</v>
      </c>
      <c r="L8" s="5">
        <f t="shared" ref="L8:L71" si="0">SUM(D8:K8)</f>
        <v>5</v>
      </c>
    </row>
    <row r="9" spans="1:13" ht="45" customHeight="1" outlineLevel="1" x14ac:dyDescent="0.2">
      <c r="A9" s="2"/>
      <c r="B9" s="22" t="s">
        <v>6</v>
      </c>
      <c r="C9" s="23"/>
      <c r="D9" s="4">
        <v>75</v>
      </c>
      <c r="E9" s="4">
        <v>0</v>
      </c>
      <c r="F9" s="4">
        <v>8</v>
      </c>
      <c r="G9" s="4">
        <v>31</v>
      </c>
      <c r="H9" s="4">
        <v>0</v>
      </c>
      <c r="I9" s="4">
        <v>0</v>
      </c>
      <c r="J9" s="4">
        <v>0</v>
      </c>
      <c r="K9" s="4">
        <v>0</v>
      </c>
      <c r="L9" s="5">
        <f t="shared" si="0"/>
        <v>114</v>
      </c>
    </row>
    <row r="10" spans="1:13" ht="24.95" customHeight="1" outlineLevel="1" x14ac:dyDescent="0.2">
      <c r="A10" s="2"/>
      <c r="B10" s="22" t="s">
        <v>7</v>
      </c>
      <c r="C10" s="23"/>
      <c r="D10" s="4">
        <v>164</v>
      </c>
      <c r="E10" s="4">
        <v>1</v>
      </c>
      <c r="F10" s="4">
        <v>66</v>
      </c>
      <c r="G10" s="4">
        <v>36</v>
      </c>
      <c r="H10" s="4">
        <v>1</v>
      </c>
      <c r="I10" s="4">
        <v>0</v>
      </c>
      <c r="J10" s="4">
        <v>0</v>
      </c>
      <c r="K10" s="4">
        <v>6</v>
      </c>
      <c r="L10" s="5">
        <f t="shared" si="0"/>
        <v>274</v>
      </c>
    </row>
    <row r="11" spans="1:13" ht="45" customHeight="1" outlineLevel="1" x14ac:dyDescent="0.2">
      <c r="A11" s="2"/>
      <c r="B11" s="22" t="s">
        <v>8</v>
      </c>
      <c r="C11" s="23"/>
      <c r="D11" s="4">
        <v>12</v>
      </c>
      <c r="E11" s="4">
        <v>0</v>
      </c>
      <c r="F11" s="4">
        <v>4</v>
      </c>
      <c r="G11" s="4">
        <v>4</v>
      </c>
      <c r="H11" s="4">
        <v>0</v>
      </c>
      <c r="I11" s="4">
        <v>0</v>
      </c>
      <c r="J11" s="4">
        <v>0</v>
      </c>
      <c r="K11" s="4">
        <v>0</v>
      </c>
      <c r="L11" s="5">
        <f t="shared" si="0"/>
        <v>20</v>
      </c>
    </row>
    <row r="12" spans="1:13" ht="45" customHeight="1" outlineLevel="1" x14ac:dyDescent="0.2">
      <c r="A12" s="2"/>
      <c r="B12" s="22" t="s">
        <v>9</v>
      </c>
      <c r="C12" s="23"/>
      <c r="D12" s="4">
        <v>19</v>
      </c>
      <c r="E12" s="4">
        <v>0</v>
      </c>
      <c r="F12" s="4">
        <v>0</v>
      </c>
      <c r="G12" s="4">
        <v>2</v>
      </c>
      <c r="H12" s="4">
        <v>0</v>
      </c>
      <c r="I12" s="4">
        <v>0</v>
      </c>
      <c r="J12" s="4">
        <v>0</v>
      </c>
      <c r="K12" s="4">
        <v>1</v>
      </c>
      <c r="L12" s="5">
        <f t="shared" si="0"/>
        <v>22</v>
      </c>
    </row>
    <row r="13" spans="1:13" ht="24.95" customHeight="1" outlineLevel="1" x14ac:dyDescent="0.2">
      <c r="A13" s="2"/>
      <c r="B13" s="22" t="s">
        <v>10</v>
      </c>
      <c r="C13" s="23"/>
      <c r="D13" s="4">
        <v>53</v>
      </c>
      <c r="E13" s="4">
        <v>0</v>
      </c>
      <c r="F13" s="4">
        <v>8</v>
      </c>
      <c r="G13" s="4">
        <v>14</v>
      </c>
      <c r="H13" s="4">
        <v>2</v>
      </c>
      <c r="I13" s="4">
        <v>0</v>
      </c>
      <c r="J13" s="4">
        <v>0</v>
      </c>
      <c r="K13" s="4">
        <v>1</v>
      </c>
      <c r="L13" s="5">
        <f t="shared" si="0"/>
        <v>78</v>
      </c>
    </row>
    <row r="14" spans="1:13" ht="24.95" customHeight="1" outlineLevel="1" x14ac:dyDescent="0.2">
      <c r="A14" s="2"/>
      <c r="B14" s="22" t="s">
        <v>11</v>
      </c>
      <c r="C14" s="23"/>
      <c r="D14" s="4">
        <v>49</v>
      </c>
      <c r="E14" s="4">
        <v>0</v>
      </c>
      <c r="F14" s="4">
        <v>3</v>
      </c>
      <c r="G14" s="4">
        <v>12</v>
      </c>
      <c r="H14" s="4">
        <v>0</v>
      </c>
      <c r="I14" s="4">
        <v>0</v>
      </c>
      <c r="J14" s="4">
        <v>0</v>
      </c>
      <c r="K14" s="4">
        <v>1</v>
      </c>
      <c r="L14" s="5">
        <f t="shared" si="0"/>
        <v>65</v>
      </c>
    </row>
    <row r="15" spans="1:13" ht="24.95" customHeight="1" x14ac:dyDescent="0.2">
      <c r="A15" s="22" t="s">
        <v>12</v>
      </c>
      <c r="B15" s="27"/>
      <c r="C15" s="23"/>
      <c r="D15" s="4"/>
      <c r="E15" s="4"/>
      <c r="F15" s="4"/>
      <c r="G15" s="4"/>
      <c r="H15" s="4"/>
      <c r="I15" s="4"/>
      <c r="J15" s="4"/>
      <c r="K15" s="4"/>
      <c r="L15" s="5"/>
    </row>
    <row r="16" spans="1:13" ht="24.95" customHeight="1" outlineLevel="1" x14ac:dyDescent="0.2">
      <c r="A16" s="2"/>
      <c r="B16" s="22" t="s">
        <v>13</v>
      </c>
      <c r="C16" s="23"/>
      <c r="D16" s="4">
        <v>167</v>
      </c>
      <c r="E16" s="4">
        <v>3</v>
      </c>
      <c r="F16" s="4">
        <v>31</v>
      </c>
      <c r="G16" s="4">
        <v>22</v>
      </c>
      <c r="H16" s="4">
        <v>2</v>
      </c>
      <c r="I16" s="4">
        <v>0</v>
      </c>
      <c r="J16" s="4">
        <v>0</v>
      </c>
      <c r="K16" s="4">
        <v>7</v>
      </c>
      <c r="L16" s="5">
        <f t="shared" si="0"/>
        <v>232</v>
      </c>
    </row>
    <row r="17" spans="1:12" ht="30" customHeight="1" outlineLevel="1" x14ac:dyDescent="0.2">
      <c r="A17" s="2"/>
      <c r="B17" s="22" t="s">
        <v>14</v>
      </c>
      <c r="C17" s="23"/>
      <c r="D17" s="4">
        <v>72</v>
      </c>
      <c r="E17" s="4">
        <v>0</v>
      </c>
      <c r="F17" s="4">
        <v>3</v>
      </c>
      <c r="G17" s="4">
        <v>3</v>
      </c>
      <c r="H17" s="4">
        <v>3</v>
      </c>
      <c r="I17" s="4">
        <v>0</v>
      </c>
      <c r="J17" s="4">
        <v>0</v>
      </c>
      <c r="K17" s="4">
        <v>1</v>
      </c>
      <c r="L17" s="5">
        <f t="shared" si="0"/>
        <v>82</v>
      </c>
    </row>
    <row r="18" spans="1:12" ht="24.95" customHeight="1" outlineLevel="1" x14ac:dyDescent="0.2">
      <c r="A18" s="2"/>
      <c r="B18" s="22" t="s">
        <v>15</v>
      </c>
      <c r="C18" s="23"/>
      <c r="D18" s="4">
        <v>83</v>
      </c>
      <c r="E18" s="4">
        <v>2</v>
      </c>
      <c r="F18" s="4">
        <v>48</v>
      </c>
      <c r="G18" s="4">
        <v>19</v>
      </c>
      <c r="H18" s="4">
        <v>2</v>
      </c>
      <c r="I18" s="4">
        <v>0</v>
      </c>
      <c r="J18" s="4">
        <v>0</v>
      </c>
      <c r="K18" s="4">
        <v>1</v>
      </c>
      <c r="L18" s="5">
        <f t="shared" si="0"/>
        <v>155</v>
      </c>
    </row>
    <row r="19" spans="1:12" ht="24.95" customHeight="1" outlineLevel="1" x14ac:dyDescent="0.2">
      <c r="A19" s="2"/>
      <c r="B19" s="22" t="s">
        <v>16</v>
      </c>
      <c r="C19" s="23"/>
      <c r="D19" s="4">
        <v>130</v>
      </c>
      <c r="E19" s="4">
        <v>0</v>
      </c>
      <c r="F19" s="4">
        <v>31</v>
      </c>
      <c r="G19" s="4">
        <v>30</v>
      </c>
      <c r="H19" s="4">
        <v>1</v>
      </c>
      <c r="I19" s="4">
        <v>0</v>
      </c>
      <c r="J19" s="4">
        <v>0</v>
      </c>
      <c r="K19" s="4">
        <v>5</v>
      </c>
      <c r="L19" s="5">
        <f t="shared" si="0"/>
        <v>197</v>
      </c>
    </row>
    <row r="20" spans="1:12" ht="24.95" customHeight="1" outlineLevel="1" x14ac:dyDescent="0.2">
      <c r="A20" s="2"/>
      <c r="B20" s="22" t="s">
        <v>17</v>
      </c>
      <c r="C20" s="23"/>
      <c r="D20" s="4">
        <v>61</v>
      </c>
      <c r="E20" s="4">
        <v>0</v>
      </c>
      <c r="F20" s="4">
        <v>19</v>
      </c>
      <c r="G20" s="4">
        <v>7</v>
      </c>
      <c r="H20" s="4">
        <v>2</v>
      </c>
      <c r="I20" s="4">
        <v>0</v>
      </c>
      <c r="J20" s="4">
        <v>0</v>
      </c>
      <c r="K20" s="4">
        <v>1</v>
      </c>
      <c r="L20" s="5">
        <f t="shared" si="0"/>
        <v>90</v>
      </c>
    </row>
    <row r="21" spans="1:12" ht="24.95" customHeight="1" x14ac:dyDescent="0.2">
      <c r="A21" s="22" t="s">
        <v>18</v>
      </c>
      <c r="B21" s="27"/>
      <c r="C21" s="23"/>
      <c r="D21" s="4"/>
      <c r="E21" s="4"/>
      <c r="F21" s="4"/>
      <c r="G21" s="4"/>
      <c r="H21" s="4"/>
      <c r="I21" s="4"/>
      <c r="J21" s="4"/>
      <c r="K21" s="4"/>
      <c r="L21" s="5"/>
    </row>
    <row r="22" spans="1:12" ht="24.95" customHeight="1" outlineLevel="1" x14ac:dyDescent="0.2">
      <c r="A22" s="2"/>
      <c r="B22" s="22" t="s">
        <v>19</v>
      </c>
      <c r="C22" s="23"/>
      <c r="D22" s="4">
        <v>63</v>
      </c>
      <c r="E22" s="4">
        <v>0</v>
      </c>
      <c r="F22" s="4">
        <v>8</v>
      </c>
      <c r="G22" s="4">
        <v>8</v>
      </c>
      <c r="H22" s="4">
        <v>2</v>
      </c>
      <c r="I22" s="4">
        <v>0</v>
      </c>
      <c r="J22" s="4">
        <v>0</v>
      </c>
      <c r="K22" s="4">
        <v>4</v>
      </c>
      <c r="L22" s="5">
        <f t="shared" si="0"/>
        <v>85</v>
      </c>
    </row>
    <row r="23" spans="1:12" ht="24.95" customHeight="1" outlineLevel="1" x14ac:dyDescent="0.2">
      <c r="A23" s="2"/>
      <c r="B23" s="22" t="s">
        <v>20</v>
      </c>
      <c r="C23" s="23"/>
      <c r="D23" s="4">
        <v>53</v>
      </c>
      <c r="E23" s="4">
        <v>1</v>
      </c>
      <c r="F23" s="4">
        <v>4</v>
      </c>
      <c r="G23" s="4">
        <v>7</v>
      </c>
      <c r="H23" s="4">
        <v>1</v>
      </c>
      <c r="I23" s="4">
        <v>0</v>
      </c>
      <c r="J23" s="4">
        <v>0</v>
      </c>
      <c r="K23" s="4">
        <v>3</v>
      </c>
      <c r="L23" s="5">
        <f t="shared" si="0"/>
        <v>69</v>
      </c>
    </row>
    <row r="24" spans="1:12" ht="24.95" customHeight="1" outlineLevel="1" x14ac:dyDescent="0.2">
      <c r="A24" s="2"/>
      <c r="B24" s="22" t="s">
        <v>21</v>
      </c>
      <c r="C24" s="23"/>
      <c r="D24" s="4">
        <v>60</v>
      </c>
      <c r="E24" s="4">
        <v>0</v>
      </c>
      <c r="F24" s="4">
        <v>1</v>
      </c>
      <c r="G24" s="4">
        <v>3</v>
      </c>
      <c r="H24" s="4">
        <v>0</v>
      </c>
      <c r="I24" s="4">
        <v>0</v>
      </c>
      <c r="J24" s="4">
        <v>0</v>
      </c>
      <c r="K24" s="4">
        <v>0</v>
      </c>
      <c r="L24" s="5">
        <f t="shared" si="0"/>
        <v>64</v>
      </c>
    </row>
    <row r="25" spans="1:12" ht="24.95" customHeight="1" outlineLevel="1" x14ac:dyDescent="0.2">
      <c r="A25" s="2"/>
      <c r="B25" s="22" t="s">
        <v>22</v>
      </c>
      <c r="C25" s="23"/>
      <c r="D25" s="4">
        <v>72</v>
      </c>
      <c r="E25" s="4">
        <v>0</v>
      </c>
      <c r="F25" s="4">
        <v>1</v>
      </c>
      <c r="G25" s="4">
        <v>5</v>
      </c>
      <c r="H25" s="4">
        <v>0</v>
      </c>
      <c r="I25" s="4">
        <v>0</v>
      </c>
      <c r="J25" s="4">
        <v>0</v>
      </c>
      <c r="K25" s="4">
        <v>5</v>
      </c>
      <c r="L25" s="5">
        <f t="shared" si="0"/>
        <v>83</v>
      </c>
    </row>
    <row r="26" spans="1:12" ht="24.95" customHeight="1" outlineLevel="1" x14ac:dyDescent="0.2">
      <c r="A26" s="2"/>
      <c r="B26" s="22" t="s">
        <v>23</v>
      </c>
      <c r="C26" s="23"/>
      <c r="D26" s="4">
        <v>47</v>
      </c>
      <c r="E26" s="4">
        <v>1</v>
      </c>
      <c r="F26" s="4">
        <v>4</v>
      </c>
      <c r="G26" s="4">
        <v>2</v>
      </c>
      <c r="H26" s="4">
        <v>1</v>
      </c>
      <c r="I26" s="4">
        <v>0</v>
      </c>
      <c r="J26" s="4">
        <v>0</v>
      </c>
      <c r="K26" s="4">
        <v>1</v>
      </c>
      <c r="L26" s="5">
        <f t="shared" si="0"/>
        <v>56</v>
      </c>
    </row>
    <row r="27" spans="1:12" ht="24.95" customHeight="1" outlineLevel="1" x14ac:dyDescent="0.2">
      <c r="A27" s="2"/>
      <c r="B27" s="22" t="s">
        <v>24</v>
      </c>
      <c r="C27" s="23"/>
      <c r="D27" s="4">
        <v>58</v>
      </c>
      <c r="E27" s="4">
        <v>1</v>
      </c>
      <c r="F27" s="4">
        <v>4</v>
      </c>
      <c r="G27" s="4">
        <v>0</v>
      </c>
      <c r="H27" s="4">
        <v>0</v>
      </c>
      <c r="I27" s="4">
        <v>0</v>
      </c>
      <c r="J27" s="4">
        <v>0</v>
      </c>
      <c r="K27" s="4">
        <v>2</v>
      </c>
      <c r="L27" s="5">
        <f t="shared" si="0"/>
        <v>65</v>
      </c>
    </row>
    <row r="28" spans="1:12" ht="24.95" customHeight="1" outlineLevel="1" x14ac:dyDescent="0.2">
      <c r="A28" s="2"/>
      <c r="B28" s="22" t="s">
        <v>25</v>
      </c>
      <c r="C28" s="23"/>
      <c r="D28" s="4">
        <v>50</v>
      </c>
      <c r="E28" s="4">
        <v>0</v>
      </c>
      <c r="F28" s="4">
        <v>10</v>
      </c>
      <c r="G28" s="4">
        <v>4</v>
      </c>
      <c r="H28" s="4">
        <v>1</v>
      </c>
      <c r="I28" s="4">
        <v>0</v>
      </c>
      <c r="J28" s="4">
        <v>0</v>
      </c>
      <c r="K28" s="4">
        <v>1</v>
      </c>
      <c r="L28" s="5">
        <f t="shared" si="0"/>
        <v>66</v>
      </c>
    </row>
    <row r="29" spans="1:12" ht="24.95" customHeight="1" x14ac:dyDescent="0.2">
      <c r="A29" s="22" t="s">
        <v>26</v>
      </c>
      <c r="B29" s="27"/>
      <c r="C29" s="23"/>
      <c r="D29" s="4"/>
      <c r="E29" s="4"/>
      <c r="F29" s="4"/>
      <c r="G29" s="4"/>
      <c r="H29" s="4"/>
      <c r="I29" s="4"/>
      <c r="J29" s="4"/>
      <c r="K29" s="4"/>
      <c r="L29" s="5"/>
    </row>
    <row r="30" spans="1:12" ht="24.95" customHeight="1" outlineLevel="1" x14ac:dyDescent="0.2">
      <c r="A30" s="2"/>
      <c r="B30" s="22" t="s">
        <v>27</v>
      </c>
      <c r="C30" s="23"/>
      <c r="D30" s="4">
        <v>58</v>
      </c>
      <c r="E30" s="4">
        <v>0</v>
      </c>
      <c r="F30" s="4">
        <v>6</v>
      </c>
      <c r="G30" s="4">
        <v>5</v>
      </c>
      <c r="H30" s="4">
        <v>1</v>
      </c>
      <c r="I30" s="4">
        <v>0</v>
      </c>
      <c r="J30" s="4">
        <v>0</v>
      </c>
      <c r="K30" s="4">
        <v>1</v>
      </c>
      <c r="L30" s="5">
        <f t="shared" si="0"/>
        <v>71</v>
      </c>
    </row>
    <row r="31" spans="1:12" ht="24.95" customHeight="1" outlineLevel="1" x14ac:dyDescent="0.2">
      <c r="A31" s="2"/>
      <c r="B31" s="22" t="s">
        <v>28</v>
      </c>
      <c r="C31" s="23"/>
      <c r="D31" s="4">
        <v>15</v>
      </c>
      <c r="E31" s="4">
        <v>0</v>
      </c>
      <c r="F31" s="4">
        <v>2</v>
      </c>
      <c r="G31" s="4">
        <v>4</v>
      </c>
      <c r="H31" s="4">
        <v>0</v>
      </c>
      <c r="I31" s="4">
        <v>0</v>
      </c>
      <c r="J31" s="4">
        <v>0</v>
      </c>
      <c r="K31" s="4">
        <v>1</v>
      </c>
      <c r="L31" s="5">
        <f t="shared" si="0"/>
        <v>22</v>
      </c>
    </row>
    <row r="32" spans="1:12" ht="24.95" customHeight="1" outlineLevel="1" x14ac:dyDescent="0.2">
      <c r="A32" s="2"/>
      <c r="B32" s="22" t="s">
        <v>29</v>
      </c>
      <c r="C32" s="23"/>
      <c r="D32" s="4">
        <v>23</v>
      </c>
      <c r="E32" s="4">
        <v>1</v>
      </c>
      <c r="F32" s="4">
        <v>2</v>
      </c>
      <c r="G32" s="4">
        <v>13</v>
      </c>
      <c r="H32" s="4">
        <v>0</v>
      </c>
      <c r="I32" s="4">
        <v>0</v>
      </c>
      <c r="J32" s="4">
        <v>0</v>
      </c>
      <c r="K32" s="4">
        <v>0</v>
      </c>
      <c r="L32" s="5">
        <f t="shared" si="0"/>
        <v>39</v>
      </c>
    </row>
    <row r="33" spans="1:12" ht="24.95" customHeight="1" outlineLevel="1" x14ac:dyDescent="0.2">
      <c r="A33" s="2"/>
      <c r="B33" s="22" t="s">
        <v>30</v>
      </c>
      <c r="C33" s="23"/>
      <c r="D33" s="4">
        <v>58</v>
      </c>
      <c r="E33" s="4">
        <v>0</v>
      </c>
      <c r="F33" s="4">
        <v>0</v>
      </c>
      <c r="G33" s="4">
        <v>8</v>
      </c>
      <c r="H33" s="4">
        <v>2</v>
      </c>
      <c r="I33" s="4">
        <v>0</v>
      </c>
      <c r="J33" s="4">
        <v>0</v>
      </c>
      <c r="K33" s="4">
        <v>1</v>
      </c>
      <c r="L33" s="5">
        <f t="shared" si="0"/>
        <v>69</v>
      </c>
    </row>
    <row r="34" spans="1:12" ht="24.95" customHeight="1" outlineLevel="1" x14ac:dyDescent="0.2">
      <c r="A34" s="2"/>
      <c r="B34" s="22" t="s">
        <v>31</v>
      </c>
      <c r="C34" s="23"/>
      <c r="D34" s="4">
        <v>19</v>
      </c>
      <c r="E34" s="4">
        <v>1</v>
      </c>
      <c r="F34" s="4">
        <v>0</v>
      </c>
      <c r="G34" s="4">
        <v>2</v>
      </c>
      <c r="H34" s="4">
        <v>0</v>
      </c>
      <c r="I34" s="4">
        <v>0</v>
      </c>
      <c r="J34" s="4">
        <v>0</v>
      </c>
      <c r="K34" s="4">
        <v>2</v>
      </c>
      <c r="L34" s="5">
        <f t="shared" si="0"/>
        <v>24</v>
      </c>
    </row>
    <row r="35" spans="1:12" ht="24.95" customHeight="1" outlineLevel="1" x14ac:dyDescent="0.2">
      <c r="A35" s="2"/>
      <c r="B35" s="22" t="s">
        <v>32</v>
      </c>
      <c r="C35" s="23"/>
      <c r="D35" s="4">
        <v>18</v>
      </c>
      <c r="E35" s="4">
        <v>1</v>
      </c>
      <c r="F35" s="4">
        <v>0</v>
      </c>
      <c r="G35" s="4">
        <v>1</v>
      </c>
      <c r="H35" s="4">
        <v>0</v>
      </c>
      <c r="I35" s="4">
        <v>0</v>
      </c>
      <c r="J35" s="4">
        <v>0</v>
      </c>
      <c r="K35" s="4">
        <v>1</v>
      </c>
      <c r="L35" s="5">
        <f t="shared" si="0"/>
        <v>21</v>
      </c>
    </row>
    <row r="36" spans="1:12" ht="24.95" customHeight="1" outlineLevel="1" x14ac:dyDescent="0.2">
      <c r="A36" s="2"/>
      <c r="B36" s="22" t="s">
        <v>33</v>
      </c>
      <c r="C36" s="23"/>
      <c r="D36" s="4">
        <v>29</v>
      </c>
      <c r="E36" s="4">
        <v>0</v>
      </c>
      <c r="F36" s="4">
        <v>1</v>
      </c>
      <c r="G36" s="4">
        <v>6</v>
      </c>
      <c r="H36" s="4">
        <v>0</v>
      </c>
      <c r="I36" s="4">
        <v>0</v>
      </c>
      <c r="J36" s="4">
        <v>0</v>
      </c>
      <c r="K36" s="4">
        <v>2</v>
      </c>
      <c r="L36" s="5">
        <f t="shared" si="0"/>
        <v>38</v>
      </c>
    </row>
    <row r="37" spans="1:12" ht="24.95" customHeight="1" outlineLevel="1" x14ac:dyDescent="0.2">
      <c r="A37" s="2"/>
      <c r="B37" s="22" t="s">
        <v>34</v>
      </c>
      <c r="C37" s="23"/>
      <c r="D37" s="4">
        <v>73</v>
      </c>
      <c r="E37" s="4">
        <v>1</v>
      </c>
      <c r="F37" s="4">
        <v>0</v>
      </c>
      <c r="G37" s="4">
        <v>9</v>
      </c>
      <c r="H37" s="4">
        <v>0</v>
      </c>
      <c r="I37" s="4">
        <v>0</v>
      </c>
      <c r="J37" s="4">
        <v>0</v>
      </c>
      <c r="K37" s="4">
        <v>2</v>
      </c>
      <c r="L37" s="5">
        <f t="shared" si="0"/>
        <v>85</v>
      </c>
    </row>
    <row r="38" spans="1:12" ht="24.95" customHeight="1" outlineLevel="1" x14ac:dyDescent="0.2">
      <c r="A38" s="2"/>
      <c r="B38" s="22" t="s">
        <v>35</v>
      </c>
      <c r="C38" s="23"/>
      <c r="D38" s="4">
        <v>58</v>
      </c>
      <c r="E38" s="4">
        <v>2</v>
      </c>
      <c r="F38" s="4">
        <v>1</v>
      </c>
      <c r="G38" s="4">
        <v>7</v>
      </c>
      <c r="H38" s="4">
        <v>1</v>
      </c>
      <c r="I38" s="4">
        <v>0</v>
      </c>
      <c r="J38" s="4">
        <v>0</v>
      </c>
      <c r="K38" s="4">
        <v>0</v>
      </c>
      <c r="L38" s="5">
        <f t="shared" si="0"/>
        <v>69</v>
      </c>
    </row>
    <row r="39" spans="1:12" ht="24.95" customHeight="1" outlineLevel="1" x14ac:dyDescent="0.2">
      <c r="A39" s="2"/>
      <c r="B39" s="22" t="s">
        <v>36</v>
      </c>
      <c r="C39" s="23"/>
      <c r="D39" s="4">
        <v>106</v>
      </c>
      <c r="E39" s="4">
        <v>0</v>
      </c>
      <c r="F39" s="4">
        <v>8</v>
      </c>
      <c r="G39" s="4">
        <v>7</v>
      </c>
      <c r="H39" s="4">
        <v>0</v>
      </c>
      <c r="I39" s="4">
        <v>0</v>
      </c>
      <c r="J39" s="4">
        <v>0</v>
      </c>
      <c r="K39" s="4">
        <v>0</v>
      </c>
      <c r="L39" s="5">
        <f t="shared" si="0"/>
        <v>121</v>
      </c>
    </row>
    <row r="40" spans="1:12" ht="24.95" customHeight="1" x14ac:dyDescent="0.2">
      <c r="A40" s="22" t="s">
        <v>37</v>
      </c>
      <c r="B40" s="27"/>
      <c r="C40" s="23"/>
      <c r="D40" s="4"/>
      <c r="E40" s="4"/>
      <c r="F40" s="4"/>
      <c r="G40" s="4"/>
      <c r="H40" s="4"/>
      <c r="I40" s="4"/>
      <c r="J40" s="4"/>
      <c r="K40" s="4"/>
      <c r="L40" s="5"/>
    </row>
    <row r="41" spans="1:12" ht="24.95" customHeight="1" outlineLevel="1" x14ac:dyDescent="0.2">
      <c r="A41" s="2"/>
      <c r="B41" s="22" t="s">
        <v>38</v>
      </c>
      <c r="C41" s="23"/>
      <c r="D41" s="4">
        <v>42</v>
      </c>
      <c r="E41" s="4">
        <v>3</v>
      </c>
      <c r="F41" s="4">
        <v>78</v>
      </c>
      <c r="G41" s="4">
        <v>8</v>
      </c>
      <c r="H41" s="4">
        <v>2</v>
      </c>
      <c r="I41" s="4">
        <v>0</v>
      </c>
      <c r="J41" s="4">
        <v>0</v>
      </c>
      <c r="K41" s="4">
        <v>2</v>
      </c>
      <c r="L41" s="5">
        <f t="shared" si="0"/>
        <v>135</v>
      </c>
    </row>
    <row r="42" spans="1:12" ht="30" customHeight="1" outlineLevel="1" x14ac:dyDescent="0.2">
      <c r="A42" s="2"/>
      <c r="B42" s="22" t="s">
        <v>39</v>
      </c>
      <c r="C42" s="23"/>
      <c r="D42" s="4">
        <v>16</v>
      </c>
      <c r="E42" s="4">
        <v>1</v>
      </c>
      <c r="F42" s="4">
        <v>1</v>
      </c>
      <c r="G42" s="4">
        <v>2</v>
      </c>
      <c r="H42" s="4">
        <v>0</v>
      </c>
      <c r="I42" s="4">
        <v>0</v>
      </c>
      <c r="J42" s="4">
        <v>0</v>
      </c>
      <c r="K42" s="4">
        <v>0</v>
      </c>
      <c r="L42" s="5">
        <f t="shared" si="0"/>
        <v>20</v>
      </c>
    </row>
    <row r="43" spans="1:12" ht="24.95" customHeight="1" outlineLevel="1" x14ac:dyDescent="0.2">
      <c r="A43" s="2"/>
      <c r="B43" s="22" t="s">
        <v>40</v>
      </c>
      <c r="C43" s="23"/>
      <c r="D43" s="4">
        <v>171</v>
      </c>
      <c r="E43" s="4">
        <v>7</v>
      </c>
      <c r="F43" s="4">
        <v>42</v>
      </c>
      <c r="G43" s="4">
        <v>28</v>
      </c>
      <c r="H43" s="4">
        <v>8</v>
      </c>
      <c r="I43" s="4">
        <v>0</v>
      </c>
      <c r="J43" s="4">
        <v>0</v>
      </c>
      <c r="K43" s="4">
        <v>2</v>
      </c>
      <c r="L43" s="5">
        <f t="shared" si="0"/>
        <v>258</v>
      </c>
    </row>
    <row r="44" spans="1:12" ht="24.95" customHeight="1" outlineLevel="1" x14ac:dyDescent="0.2">
      <c r="A44" s="2"/>
      <c r="B44" s="22" t="s">
        <v>41</v>
      </c>
      <c r="C44" s="23"/>
      <c r="D44" s="4">
        <v>27</v>
      </c>
      <c r="E44" s="4">
        <v>3</v>
      </c>
      <c r="F44" s="4">
        <v>41</v>
      </c>
      <c r="G44" s="4">
        <v>10</v>
      </c>
      <c r="H44" s="4">
        <v>1</v>
      </c>
      <c r="I44" s="4">
        <v>0</v>
      </c>
      <c r="J44" s="4">
        <v>0</v>
      </c>
      <c r="K44" s="4">
        <v>4</v>
      </c>
      <c r="L44" s="5">
        <f t="shared" si="0"/>
        <v>86</v>
      </c>
    </row>
    <row r="45" spans="1:12" ht="24.95" customHeight="1" outlineLevel="1" x14ac:dyDescent="0.2">
      <c r="A45" s="2"/>
      <c r="B45" s="22" t="s">
        <v>42</v>
      </c>
      <c r="C45" s="23"/>
      <c r="D45" s="4">
        <v>29</v>
      </c>
      <c r="E45" s="4">
        <v>1</v>
      </c>
      <c r="F45" s="4">
        <v>36</v>
      </c>
      <c r="G45" s="4">
        <v>5</v>
      </c>
      <c r="H45" s="4">
        <v>2</v>
      </c>
      <c r="I45" s="4">
        <v>0</v>
      </c>
      <c r="J45" s="4">
        <v>0</v>
      </c>
      <c r="K45" s="4">
        <v>2</v>
      </c>
      <c r="L45" s="5">
        <f t="shared" si="0"/>
        <v>75</v>
      </c>
    </row>
    <row r="46" spans="1:12" ht="24.95" customHeight="1" x14ac:dyDescent="0.2">
      <c r="A46" s="22" t="s">
        <v>43</v>
      </c>
      <c r="B46" s="27"/>
      <c r="C46" s="23"/>
      <c r="D46" s="4"/>
      <c r="E46" s="4"/>
      <c r="F46" s="4"/>
      <c r="G46" s="4"/>
      <c r="H46" s="4"/>
      <c r="I46" s="4"/>
      <c r="J46" s="4"/>
      <c r="K46" s="4"/>
      <c r="L46" s="5"/>
    </row>
    <row r="47" spans="1:12" ht="24.95" customHeight="1" outlineLevel="1" x14ac:dyDescent="0.2">
      <c r="A47" s="2"/>
      <c r="B47" s="22" t="s">
        <v>44</v>
      </c>
      <c r="C47" s="23"/>
      <c r="D47" s="4">
        <v>54</v>
      </c>
      <c r="E47" s="4">
        <v>1</v>
      </c>
      <c r="F47" s="4">
        <v>16</v>
      </c>
      <c r="G47" s="4">
        <v>12</v>
      </c>
      <c r="H47" s="4">
        <v>1</v>
      </c>
      <c r="I47" s="4">
        <v>0</v>
      </c>
      <c r="J47" s="4">
        <v>0</v>
      </c>
      <c r="K47" s="4">
        <v>4</v>
      </c>
      <c r="L47" s="5">
        <f t="shared" si="0"/>
        <v>88</v>
      </c>
    </row>
    <row r="48" spans="1:12" ht="24.95" customHeight="1" outlineLevel="1" x14ac:dyDescent="0.2">
      <c r="A48" s="2"/>
      <c r="B48" s="22" t="s">
        <v>45</v>
      </c>
      <c r="C48" s="23"/>
      <c r="D48" s="4">
        <v>238</v>
      </c>
      <c r="E48" s="4">
        <v>3</v>
      </c>
      <c r="F48" s="4">
        <v>12</v>
      </c>
      <c r="G48" s="4">
        <v>19</v>
      </c>
      <c r="H48" s="4">
        <v>7</v>
      </c>
      <c r="I48" s="4">
        <v>0</v>
      </c>
      <c r="J48" s="4">
        <v>1</v>
      </c>
      <c r="K48" s="4">
        <v>13</v>
      </c>
      <c r="L48" s="5">
        <f t="shared" si="0"/>
        <v>293</v>
      </c>
    </row>
    <row r="49" spans="1:12" ht="24.95" customHeight="1" outlineLevel="1" x14ac:dyDescent="0.2">
      <c r="A49" s="2"/>
      <c r="B49" s="22" t="s">
        <v>46</v>
      </c>
      <c r="C49" s="23"/>
      <c r="D49" s="4">
        <v>62</v>
      </c>
      <c r="E49" s="4">
        <v>1</v>
      </c>
      <c r="F49" s="4">
        <v>6</v>
      </c>
      <c r="G49" s="4">
        <v>10</v>
      </c>
      <c r="H49" s="4">
        <v>1</v>
      </c>
      <c r="I49" s="4">
        <v>0</v>
      </c>
      <c r="J49" s="4">
        <v>0</v>
      </c>
      <c r="K49" s="4">
        <v>6</v>
      </c>
      <c r="L49" s="5">
        <f t="shared" si="0"/>
        <v>86</v>
      </c>
    </row>
    <row r="50" spans="1:12" ht="24.95" customHeight="1" x14ac:dyDescent="0.2">
      <c r="A50" s="22" t="s">
        <v>47</v>
      </c>
      <c r="B50" s="27"/>
      <c r="C50" s="23"/>
      <c r="D50" s="4"/>
      <c r="E50" s="4"/>
      <c r="F50" s="4"/>
      <c r="G50" s="4"/>
      <c r="H50" s="4"/>
      <c r="I50" s="4"/>
      <c r="J50" s="4"/>
      <c r="K50" s="4"/>
      <c r="L50" s="5"/>
    </row>
    <row r="51" spans="1:12" ht="24.95" customHeight="1" outlineLevel="1" x14ac:dyDescent="0.2">
      <c r="A51" s="2"/>
      <c r="B51" s="22" t="s">
        <v>48</v>
      </c>
      <c r="C51" s="23"/>
      <c r="D51" s="4">
        <v>97</v>
      </c>
      <c r="E51" s="4">
        <v>1</v>
      </c>
      <c r="F51" s="4">
        <v>5</v>
      </c>
      <c r="G51" s="4">
        <v>12</v>
      </c>
      <c r="H51" s="4">
        <v>3</v>
      </c>
      <c r="I51" s="4">
        <v>1</v>
      </c>
      <c r="J51" s="4">
        <v>0</v>
      </c>
      <c r="K51" s="4">
        <v>3</v>
      </c>
      <c r="L51" s="5">
        <f t="shared" si="0"/>
        <v>122</v>
      </c>
    </row>
    <row r="52" spans="1:12" ht="30" customHeight="1" outlineLevel="1" x14ac:dyDescent="0.2">
      <c r="A52" s="2"/>
      <c r="B52" s="22" t="s">
        <v>49</v>
      </c>
      <c r="C52" s="23"/>
      <c r="D52" s="4">
        <v>20</v>
      </c>
      <c r="E52" s="4">
        <v>0</v>
      </c>
      <c r="F52" s="4">
        <v>0</v>
      </c>
      <c r="G52" s="4">
        <v>1</v>
      </c>
      <c r="H52" s="4">
        <v>0</v>
      </c>
      <c r="I52" s="4">
        <v>0</v>
      </c>
      <c r="J52" s="4">
        <v>1</v>
      </c>
      <c r="K52" s="4">
        <v>1</v>
      </c>
      <c r="L52" s="5">
        <f t="shared" si="0"/>
        <v>23</v>
      </c>
    </row>
    <row r="53" spans="1:12" ht="30" customHeight="1" outlineLevel="1" x14ac:dyDescent="0.2">
      <c r="A53" s="2"/>
      <c r="B53" s="22" t="s">
        <v>50</v>
      </c>
      <c r="C53" s="23"/>
      <c r="D53" s="4">
        <v>15</v>
      </c>
      <c r="E53" s="4">
        <v>0</v>
      </c>
      <c r="F53" s="4">
        <v>1</v>
      </c>
      <c r="G53" s="4">
        <v>9</v>
      </c>
      <c r="H53" s="4">
        <v>0</v>
      </c>
      <c r="I53" s="4">
        <v>0</v>
      </c>
      <c r="J53" s="4">
        <v>0</v>
      </c>
      <c r="K53" s="4">
        <v>0</v>
      </c>
      <c r="L53" s="5">
        <f t="shared" si="0"/>
        <v>25</v>
      </c>
    </row>
    <row r="54" spans="1:12" ht="24.95" customHeight="1" outlineLevel="1" x14ac:dyDescent="0.2">
      <c r="A54" s="2"/>
      <c r="B54" s="22" t="s">
        <v>51</v>
      </c>
      <c r="C54" s="23"/>
      <c r="D54" s="4">
        <v>101</v>
      </c>
      <c r="E54" s="4">
        <v>0</v>
      </c>
      <c r="F54" s="4">
        <v>7</v>
      </c>
      <c r="G54" s="4">
        <v>12</v>
      </c>
      <c r="H54" s="4">
        <v>1</v>
      </c>
      <c r="I54" s="4">
        <v>0</v>
      </c>
      <c r="J54" s="4">
        <v>0</v>
      </c>
      <c r="K54" s="4">
        <v>5</v>
      </c>
      <c r="L54" s="5">
        <f t="shared" si="0"/>
        <v>126</v>
      </c>
    </row>
    <row r="55" spans="1:12" ht="24.95" customHeight="1" x14ac:dyDescent="0.2">
      <c r="A55" s="22" t="s">
        <v>52</v>
      </c>
      <c r="B55" s="27"/>
      <c r="C55" s="23"/>
      <c r="D55" s="4"/>
      <c r="E55" s="4"/>
      <c r="F55" s="4"/>
      <c r="G55" s="4"/>
      <c r="H55" s="4"/>
      <c r="I55" s="4"/>
      <c r="J55" s="4"/>
      <c r="K55" s="4"/>
      <c r="L55" s="5"/>
    </row>
    <row r="56" spans="1:12" ht="24.95" customHeight="1" outlineLevel="1" x14ac:dyDescent="0.2">
      <c r="A56" s="2"/>
      <c r="B56" s="22" t="s">
        <v>53</v>
      </c>
      <c r="C56" s="23"/>
      <c r="D56" s="4">
        <v>50</v>
      </c>
      <c r="E56" s="4">
        <v>1</v>
      </c>
      <c r="F56" s="4">
        <v>8</v>
      </c>
      <c r="G56" s="4">
        <v>6</v>
      </c>
      <c r="H56" s="4">
        <v>2</v>
      </c>
      <c r="I56" s="4">
        <v>0</v>
      </c>
      <c r="J56" s="4">
        <v>0</v>
      </c>
      <c r="K56" s="4">
        <v>6</v>
      </c>
      <c r="L56" s="5">
        <f t="shared" si="0"/>
        <v>73</v>
      </c>
    </row>
    <row r="57" spans="1:12" ht="24.95" customHeight="1" outlineLevel="1" x14ac:dyDescent="0.2">
      <c r="A57" s="2"/>
      <c r="B57" s="22" t="s">
        <v>54</v>
      </c>
      <c r="C57" s="23"/>
      <c r="D57" s="4">
        <v>18</v>
      </c>
      <c r="E57" s="4">
        <v>0</v>
      </c>
      <c r="F57" s="4">
        <v>0</v>
      </c>
      <c r="G57" s="4">
        <v>1</v>
      </c>
      <c r="H57" s="4">
        <v>1</v>
      </c>
      <c r="I57" s="4">
        <v>0</v>
      </c>
      <c r="J57" s="4">
        <v>0</v>
      </c>
      <c r="K57" s="4">
        <v>0</v>
      </c>
      <c r="L57" s="5">
        <f t="shared" si="0"/>
        <v>20</v>
      </c>
    </row>
    <row r="58" spans="1:12" ht="24.95" customHeight="1" outlineLevel="1" x14ac:dyDescent="0.2">
      <c r="A58" s="2"/>
      <c r="B58" s="22" t="s">
        <v>55</v>
      </c>
      <c r="C58" s="23"/>
      <c r="D58" s="4">
        <v>172</v>
      </c>
      <c r="E58" s="4">
        <v>4</v>
      </c>
      <c r="F58" s="4">
        <v>16</v>
      </c>
      <c r="G58" s="4">
        <v>29</v>
      </c>
      <c r="H58" s="4">
        <v>5</v>
      </c>
      <c r="I58" s="4">
        <v>0</v>
      </c>
      <c r="J58" s="4">
        <v>2</v>
      </c>
      <c r="K58" s="4">
        <v>36</v>
      </c>
      <c r="L58" s="5">
        <f t="shared" si="0"/>
        <v>264</v>
      </c>
    </row>
    <row r="59" spans="1:12" ht="24.95" customHeight="1" outlineLevel="1" x14ac:dyDescent="0.2">
      <c r="A59" s="2"/>
      <c r="B59" s="22" t="s">
        <v>56</v>
      </c>
      <c r="C59" s="23"/>
      <c r="D59" s="4">
        <v>20</v>
      </c>
      <c r="E59" s="4">
        <v>0</v>
      </c>
      <c r="F59" s="4">
        <v>0</v>
      </c>
      <c r="G59" s="4">
        <v>0</v>
      </c>
      <c r="H59" s="4">
        <v>1</v>
      </c>
      <c r="I59" s="4">
        <v>0</v>
      </c>
      <c r="J59" s="4">
        <v>0</v>
      </c>
      <c r="K59" s="4">
        <v>0</v>
      </c>
      <c r="L59" s="5">
        <f t="shared" si="0"/>
        <v>21</v>
      </c>
    </row>
    <row r="60" spans="1:12" ht="24.95" customHeight="1" outlineLevel="1" x14ac:dyDescent="0.2">
      <c r="A60" s="2"/>
      <c r="B60" s="22" t="s">
        <v>57</v>
      </c>
      <c r="C60" s="23"/>
      <c r="D60" s="4">
        <v>76</v>
      </c>
      <c r="E60" s="4">
        <v>2</v>
      </c>
      <c r="F60" s="4">
        <v>31</v>
      </c>
      <c r="G60" s="4">
        <v>16</v>
      </c>
      <c r="H60" s="4">
        <v>4</v>
      </c>
      <c r="I60" s="4">
        <v>0</v>
      </c>
      <c r="J60" s="4">
        <v>0</v>
      </c>
      <c r="K60" s="4">
        <v>0</v>
      </c>
      <c r="L60" s="5">
        <f t="shared" si="0"/>
        <v>129</v>
      </c>
    </row>
    <row r="61" spans="1:12" ht="24.95" customHeight="1" x14ac:dyDescent="0.2">
      <c r="A61" s="22" t="s">
        <v>58</v>
      </c>
      <c r="B61" s="27"/>
      <c r="C61" s="23"/>
      <c r="D61" s="4"/>
      <c r="E61" s="4"/>
      <c r="F61" s="4"/>
      <c r="G61" s="4"/>
      <c r="H61" s="4"/>
      <c r="I61" s="4"/>
      <c r="J61" s="4"/>
      <c r="K61" s="4"/>
      <c r="L61" s="5"/>
    </row>
    <row r="62" spans="1:12" ht="24.95" customHeight="1" outlineLevel="1" x14ac:dyDescent="0.2">
      <c r="A62" s="2"/>
      <c r="B62" s="22" t="s">
        <v>59</v>
      </c>
      <c r="C62" s="23"/>
      <c r="D62" s="4">
        <v>60</v>
      </c>
      <c r="E62" s="4">
        <v>2</v>
      </c>
      <c r="F62" s="4">
        <v>6</v>
      </c>
      <c r="G62" s="4">
        <v>11</v>
      </c>
      <c r="H62" s="4">
        <v>1</v>
      </c>
      <c r="I62" s="4">
        <v>0</v>
      </c>
      <c r="J62" s="4">
        <v>0</v>
      </c>
      <c r="K62" s="4">
        <v>1</v>
      </c>
      <c r="L62" s="5">
        <f t="shared" si="0"/>
        <v>81</v>
      </c>
    </row>
    <row r="63" spans="1:12" ht="24.95" customHeight="1" outlineLevel="1" x14ac:dyDescent="0.2">
      <c r="A63" s="2"/>
      <c r="B63" s="22" t="s">
        <v>60</v>
      </c>
      <c r="C63" s="23"/>
      <c r="D63" s="4">
        <v>52</v>
      </c>
      <c r="E63" s="4">
        <v>1</v>
      </c>
      <c r="F63" s="4">
        <v>3</v>
      </c>
      <c r="G63" s="4">
        <v>5</v>
      </c>
      <c r="H63" s="4">
        <v>1</v>
      </c>
      <c r="I63" s="4">
        <v>0</v>
      </c>
      <c r="J63" s="4">
        <v>0</v>
      </c>
      <c r="K63" s="4">
        <v>0</v>
      </c>
      <c r="L63" s="5">
        <f t="shared" si="0"/>
        <v>62</v>
      </c>
    </row>
    <row r="64" spans="1:12" ht="24.95" customHeight="1" outlineLevel="1" x14ac:dyDescent="0.2">
      <c r="A64" s="2"/>
      <c r="B64" s="22" t="s">
        <v>61</v>
      </c>
      <c r="C64" s="23"/>
      <c r="D64" s="4">
        <v>63</v>
      </c>
      <c r="E64" s="4">
        <v>0</v>
      </c>
      <c r="F64" s="4">
        <v>4</v>
      </c>
      <c r="G64" s="4">
        <v>13</v>
      </c>
      <c r="H64" s="4">
        <v>1</v>
      </c>
      <c r="I64" s="4">
        <v>0</v>
      </c>
      <c r="J64" s="4">
        <v>0</v>
      </c>
      <c r="K64" s="4">
        <v>2</v>
      </c>
      <c r="L64" s="5">
        <f t="shared" si="0"/>
        <v>83</v>
      </c>
    </row>
    <row r="65" spans="1:12" ht="24.95" customHeight="1" outlineLevel="1" x14ac:dyDescent="0.2">
      <c r="A65" s="2"/>
      <c r="B65" s="22" t="s">
        <v>62</v>
      </c>
      <c r="C65" s="23"/>
      <c r="D65" s="4">
        <v>20</v>
      </c>
      <c r="E65" s="4">
        <v>0</v>
      </c>
      <c r="F65" s="4">
        <v>0</v>
      </c>
      <c r="G65" s="4">
        <v>2</v>
      </c>
      <c r="H65" s="4">
        <v>0</v>
      </c>
      <c r="I65" s="4">
        <v>0</v>
      </c>
      <c r="J65" s="4">
        <v>0</v>
      </c>
      <c r="K65" s="4">
        <v>1</v>
      </c>
      <c r="L65" s="5">
        <f t="shared" si="0"/>
        <v>23</v>
      </c>
    </row>
    <row r="66" spans="1:12" ht="24.95" customHeight="1" outlineLevel="1" x14ac:dyDescent="0.2">
      <c r="A66" s="2"/>
      <c r="B66" s="22" t="s">
        <v>63</v>
      </c>
      <c r="C66" s="23"/>
      <c r="D66" s="4">
        <v>29</v>
      </c>
      <c r="E66" s="4">
        <v>0</v>
      </c>
      <c r="F66" s="4">
        <v>0</v>
      </c>
      <c r="G66" s="4">
        <v>3</v>
      </c>
      <c r="H66" s="4">
        <v>0</v>
      </c>
      <c r="I66" s="4">
        <v>0</v>
      </c>
      <c r="J66" s="4">
        <v>0</v>
      </c>
      <c r="K66" s="4">
        <v>0</v>
      </c>
      <c r="L66" s="5">
        <f t="shared" si="0"/>
        <v>32</v>
      </c>
    </row>
    <row r="67" spans="1:12" ht="24.95" customHeight="1" outlineLevel="1" x14ac:dyDescent="0.2">
      <c r="A67" s="2"/>
      <c r="B67" s="22" t="s">
        <v>64</v>
      </c>
      <c r="C67" s="23"/>
      <c r="D67" s="4">
        <v>18</v>
      </c>
      <c r="E67" s="4">
        <v>0</v>
      </c>
      <c r="F67" s="4">
        <v>0</v>
      </c>
      <c r="G67" s="4">
        <v>4</v>
      </c>
      <c r="H67" s="4">
        <v>0</v>
      </c>
      <c r="I67" s="4">
        <v>0</v>
      </c>
      <c r="J67" s="4">
        <v>0</v>
      </c>
      <c r="K67" s="4">
        <v>0</v>
      </c>
      <c r="L67" s="5">
        <f t="shared" si="0"/>
        <v>22</v>
      </c>
    </row>
    <row r="68" spans="1:12" ht="24.95" customHeight="1" outlineLevel="1" x14ac:dyDescent="0.2">
      <c r="A68" s="2"/>
      <c r="B68" s="22" t="s">
        <v>65</v>
      </c>
      <c r="C68" s="23"/>
      <c r="D68" s="4">
        <v>34</v>
      </c>
      <c r="E68" s="4">
        <v>0</v>
      </c>
      <c r="F68" s="4">
        <v>0</v>
      </c>
      <c r="G68" s="4">
        <v>2</v>
      </c>
      <c r="H68" s="4">
        <v>0</v>
      </c>
      <c r="I68" s="4">
        <v>1</v>
      </c>
      <c r="J68" s="4">
        <v>0</v>
      </c>
      <c r="K68" s="4">
        <v>2</v>
      </c>
      <c r="L68" s="5">
        <f t="shared" si="0"/>
        <v>39</v>
      </c>
    </row>
    <row r="69" spans="1:12" ht="24.95" customHeight="1" outlineLevel="1" x14ac:dyDescent="0.2">
      <c r="A69" s="2"/>
      <c r="B69" s="22" t="s">
        <v>66</v>
      </c>
      <c r="C69" s="23"/>
      <c r="D69" s="4">
        <v>23</v>
      </c>
      <c r="E69" s="4">
        <v>0</v>
      </c>
      <c r="F69" s="4">
        <v>2</v>
      </c>
      <c r="G69" s="4">
        <v>4</v>
      </c>
      <c r="H69" s="4">
        <v>0</v>
      </c>
      <c r="I69" s="4">
        <v>0</v>
      </c>
      <c r="J69" s="4">
        <v>0</v>
      </c>
      <c r="K69" s="4">
        <v>0</v>
      </c>
      <c r="L69" s="5">
        <f t="shared" si="0"/>
        <v>29</v>
      </c>
    </row>
    <row r="70" spans="1:12" ht="24.95" customHeight="1" outlineLevel="1" x14ac:dyDescent="0.2">
      <c r="A70" s="2"/>
      <c r="B70" s="22" t="s">
        <v>67</v>
      </c>
      <c r="C70" s="23"/>
      <c r="D70" s="4">
        <v>5</v>
      </c>
      <c r="E70" s="4">
        <v>0</v>
      </c>
      <c r="F70" s="4">
        <v>0</v>
      </c>
      <c r="G70" s="4">
        <v>1</v>
      </c>
      <c r="H70" s="4">
        <v>0</v>
      </c>
      <c r="I70" s="4">
        <v>0</v>
      </c>
      <c r="J70" s="4">
        <v>0</v>
      </c>
      <c r="K70" s="4">
        <v>0</v>
      </c>
      <c r="L70" s="5">
        <f t="shared" si="0"/>
        <v>6</v>
      </c>
    </row>
    <row r="71" spans="1:12" ht="24.95" customHeight="1" outlineLevel="1" x14ac:dyDescent="0.2">
      <c r="A71" s="2"/>
      <c r="B71" s="22" t="s">
        <v>68</v>
      </c>
      <c r="C71" s="23"/>
      <c r="D71" s="4">
        <v>1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5">
        <f t="shared" si="0"/>
        <v>1</v>
      </c>
    </row>
    <row r="72" spans="1:12" ht="24.95" customHeight="1" outlineLevel="1" x14ac:dyDescent="0.2">
      <c r="A72" s="2"/>
      <c r="B72" s="22" t="s">
        <v>69</v>
      </c>
      <c r="C72" s="23"/>
      <c r="D72" s="4">
        <v>6</v>
      </c>
      <c r="E72" s="4">
        <v>0</v>
      </c>
      <c r="F72" s="4">
        <v>1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5">
        <f t="shared" ref="L72:L96" si="1">SUM(D72:K72)</f>
        <v>7</v>
      </c>
    </row>
    <row r="73" spans="1:12" ht="24.95" customHeight="1" outlineLevel="1" x14ac:dyDescent="0.2">
      <c r="A73" s="2"/>
      <c r="B73" s="22" t="s">
        <v>70</v>
      </c>
      <c r="C73" s="23"/>
      <c r="D73" s="4">
        <v>1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5">
        <f t="shared" si="1"/>
        <v>1</v>
      </c>
    </row>
    <row r="74" spans="1:12" ht="24.95" customHeight="1" outlineLevel="1" x14ac:dyDescent="0.2">
      <c r="A74" s="2"/>
      <c r="B74" s="22" t="s">
        <v>71</v>
      </c>
      <c r="C74" s="23"/>
      <c r="D74" s="4">
        <v>2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5">
        <f t="shared" si="1"/>
        <v>2</v>
      </c>
    </row>
    <row r="75" spans="1:12" ht="24.95" customHeight="1" outlineLevel="1" x14ac:dyDescent="0.2">
      <c r="A75" s="2"/>
      <c r="B75" s="22" t="s">
        <v>72</v>
      </c>
      <c r="C75" s="23"/>
      <c r="D75" s="4">
        <v>14</v>
      </c>
      <c r="E75" s="4">
        <v>1</v>
      </c>
      <c r="F75" s="4">
        <v>1</v>
      </c>
      <c r="G75" s="4">
        <v>5</v>
      </c>
      <c r="H75" s="4">
        <v>0</v>
      </c>
      <c r="I75" s="4">
        <v>0</v>
      </c>
      <c r="J75" s="4">
        <v>0</v>
      </c>
      <c r="K75" s="4">
        <v>1</v>
      </c>
      <c r="L75" s="5">
        <f t="shared" si="1"/>
        <v>22</v>
      </c>
    </row>
    <row r="76" spans="1:12" ht="24.95" customHeight="1" outlineLevel="1" x14ac:dyDescent="0.2">
      <c r="A76" s="2"/>
      <c r="B76" s="22" t="s">
        <v>73</v>
      </c>
      <c r="C76" s="23"/>
      <c r="D76" s="4">
        <v>48</v>
      </c>
      <c r="E76" s="4">
        <v>0</v>
      </c>
      <c r="F76" s="4">
        <v>4</v>
      </c>
      <c r="G76" s="4">
        <v>9</v>
      </c>
      <c r="H76" s="4">
        <v>0</v>
      </c>
      <c r="I76" s="4">
        <v>0</v>
      </c>
      <c r="J76" s="4">
        <v>1</v>
      </c>
      <c r="K76" s="4">
        <v>0</v>
      </c>
      <c r="L76" s="5">
        <f t="shared" si="1"/>
        <v>62</v>
      </c>
    </row>
    <row r="77" spans="1:12" ht="24.95" customHeight="1" outlineLevel="1" x14ac:dyDescent="0.2">
      <c r="A77" s="2"/>
      <c r="B77" s="22" t="s">
        <v>74</v>
      </c>
      <c r="C77" s="23"/>
      <c r="D77" s="4">
        <v>39</v>
      </c>
      <c r="E77" s="4">
        <v>5</v>
      </c>
      <c r="F77" s="4">
        <v>4</v>
      </c>
      <c r="G77" s="4">
        <v>12</v>
      </c>
      <c r="H77" s="4">
        <v>4</v>
      </c>
      <c r="I77" s="4">
        <v>0</v>
      </c>
      <c r="J77" s="4">
        <v>1</v>
      </c>
      <c r="K77" s="4">
        <v>1</v>
      </c>
      <c r="L77" s="5">
        <f t="shared" si="1"/>
        <v>66</v>
      </c>
    </row>
    <row r="78" spans="1:12" ht="24.95" customHeight="1" outlineLevel="1" x14ac:dyDescent="0.2">
      <c r="A78" s="2"/>
      <c r="B78" s="22" t="s">
        <v>75</v>
      </c>
      <c r="C78" s="23"/>
      <c r="D78" s="4">
        <v>63</v>
      </c>
      <c r="E78" s="4">
        <v>4</v>
      </c>
      <c r="F78" s="4">
        <v>3</v>
      </c>
      <c r="G78" s="4">
        <v>21</v>
      </c>
      <c r="H78" s="4">
        <v>4</v>
      </c>
      <c r="I78" s="4">
        <v>0</v>
      </c>
      <c r="J78" s="4">
        <v>1</v>
      </c>
      <c r="K78" s="4">
        <v>1</v>
      </c>
      <c r="L78" s="5">
        <f t="shared" si="1"/>
        <v>97</v>
      </c>
    </row>
    <row r="79" spans="1:12" ht="24.95" customHeight="1" outlineLevel="1" x14ac:dyDescent="0.2">
      <c r="A79" s="2"/>
      <c r="B79" s="22" t="s">
        <v>76</v>
      </c>
      <c r="C79" s="23"/>
      <c r="D79" s="4">
        <v>64</v>
      </c>
      <c r="E79" s="4">
        <v>0</v>
      </c>
      <c r="F79" s="4">
        <v>3</v>
      </c>
      <c r="G79" s="4">
        <v>10</v>
      </c>
      <c r="H79" s="4">
        <v>1</v>
      </c>
      <c r="I79" s="4">
        <v>0</v>
      </c>
      <c r="J79" s="4">
        <v>0</v>
      </c>
      <c r="K79" s="4">
        <v>0</v>
      </c>
      <c r="L79" s="5">
        <f t="shared" si="1"/>
        <v>78</v>
      </c>
    </row>
    <row r="80" spans="1:12" ht="24.95" customHeight="1" outlineLevel="1" x14ac:dyDescent="0.2">
      <c r="A80" s="2"/>
      <c r="B80" s="22" t="s">
        <v>77</v>
      </c>
      <c r="C80" s="23"/>
      <c r="D80" s="4">
        <v>60</v>
      </c>
      <c r="E80" s="4">
        <v>1</v>
      </c>
      <c r="F80" s="4">
        <v>1</v>
      </c>
      <c r="G80" s="4">
        <v>6</v>
      </c>
      <c r="H80" s="4">
        <v>0</v>
      </c>
      <c r="I80" s="4">
        <v>0</v>
      </c>
      <c r="J80" s="4">
        <v>0</v>
      </c>
      <c r="K80" s="4">
        <v>0</v>
      </c>
      <c r="L80" s="5">
        <f t="shared" si="1"/>
        <v>68</v>
      </c>
    </row>
    <row r="81" spans="1:12" ht="24.95" customHeight="1" outlineLevel="1" x14ac:dyDescent="0.2">
      <c r="A81" s="2"/>
      <c r="B81" s="22" t="s">
        <v>78</v>
      </c>
      <c r="C81" s="23"/>
      <c r="D81" s="4">
        <v>9</v>
      </c>
      <c r="E81" s="4">
        <v>0</v>
      </c>
      <c r="F81" s="4">
        <v>0</v>
      </c>
      <c r="G81" s="4">
        <v>4</v>
      </c>
      <c r="H81" s="4">
        <v>2</v>
      </c>
      <c r="I81" s="4">
        <v>0</v>
      </c>
      <c r="J81" s="4">
        <v>0</v>
      </c>
      <c r="K81" s="4">
        <v>0</v>
      </c>
      <c r="L81" s="5">
        <f t="shared" si="1"/>
        <v>15</v>
      </c>
    </row>
    <row r="82" spans="1:12" ht="24.95" customHeight="1" outlineLevel="1" x14ac:dyDescent="0.2">
      <c r="A82" s="2"/>
      <c r="B82" s="22" t="s">
        <v>79</v>
      </c>
      <c r="C82" s="23"/>
      <c r="D82" s="4">
        <v>34</v>
      </c>
      <c r="E82" s="4">
        <v>0</v>
      </c>
      <c r="F82" s="4">
        <v>1</v>
      </c>
      <c r="G82" s="4">
        <v>4</v>
      </c>
      <c r="H82" s="4">
        <v>1</v>
      </c>
      <c r="I82" s="4">
        <v>0</v>
      </c>
      <c r="J82" s="4">
        <v>0</v>
      </c>
      <c r="K82" s="4">
        <v>1</v>
      </c>
      <c r="L82" s="5">
        <f t="shared" si="1"/>
        <v>41</v>
      </c>
    </row>
    <row r="83" spans="1:12" ht="24.95" customHeight="1" outlineLevel="1" x14ac:dyDescent="0.2">
      <c r="A83" s="2"/>
      <c r="B83" s="22" t="s">
        <v>80</v>
      </c>
      <c r="C83" s="23"/>
      <c r="D83" s="4">
        <v>50</v>
      </c>
      <c r="E83" s="4">
        <v>1</v>
      </c>
      <c r="F83" s="4">
        <v>5</v>
      </c>
      <c r="G83" s="4">
        <v>4</v>
      </c>
      <c r="H83" s="4">
        <v>1</v>
      </c>
      <c r="I83" s="4">
        <v>0</v>
      </c>
      <c r="J83" s="4">
        <v>0</v>
      </c>
      <c r="K83" s="4">
        <v>0</v>
      </c>
      <c r="L83" s="5">
        <f t="shared" si="1"/>
        <v>61</v>
      </c>
    </row>
    <row r="84" spans="1:12" ht="24.95" customHeight="1" x14ac:dyDescent="0.2">
      <c r="A84" s="22" t="s">
        <v>81</v>
      </c>
      <c r="B84" s="27"/>
      <c r="C84" s="23"/>
      <c r="D84" s="4"/>
      <c r="E84" s="4"/>
      <c r="F84" s="4"/>
      <c r="G84" s="4"/>
      <c r="H84" s="4"/>
      <c r="I84" s="4"/>
      <c r="J84" s="4"/>
      <c r="K84" s="4"/>
      <c r="L84" s="5"/>
    </row>
    <row r="85" spans="1:12" ht="24.95" customHeight="1" outlineLevel="1" x14ac:dyDescent="0.2">
      <c r="A85" s="2"/>
      <c r="B85" s="22" t="s">
        <v>82</v>
      </c>
      <c r="C85" s="23"/>
      <c r="D85" s="4">
        <v>39</v>
      </c>
      <c r="E85" s="4">
        <v>1</v>
      </c>
      <c r="F85" s="4">
        <v>23</v>
      </c>
      <c r="G85" s="4">
        <v>12</v>
      </c>
      <c r="H85" s="4">
        <v>4</v>
      </c>
      <c r="I85" s="4">
        <v>0</v>
      </c>
      <c r="J85" s="4">
        <v>1</v>
      </c>
      <c r="K85" s="4">
        <v>2</v>
      </c>
      <c r="L85" s="5">
        <f t="shared" si="1"/>
        <v>82</v>
      </c>
    </row>
    <row r="86" spans="1:12" ht="24.95" customHeight="1" outlineLevel="1" x14ac:dyDescent="0.2">
      <c r="A86" s="2"/>
      <c r="B86" s="22" t="s">
        <v>83</v>
      </c>
      <c r="C86" s="23"/>
      <c r="D86" s="4">
        <v>73</v>
      </c>
      <c r="E86" s="4">
        <v>2</v>
      </c>
      <c r="F86" s="4">
        <v>8</v>
      </c>
      <c r="G86" s="4">
        <v>5</v>
      </c>
      <c r="H86" s="4">
        <v>3</v>
      </c>
      <c r="I86" s="4">
        <v>0</v>
      </c>
      <c r="J86" s="4">
        <v>1</v>
      </c>
      <c r="K86" s="4">
        <v>1</v>
      </c>
      <c r="L86" s="5">
        <f t="shared" si="1"/>
        <v>93</v>
      </c>
    </row>
    <row r="87" spans="1:12" ht="24.95" customHeight="1" outlineLevel="1" x14ac:dyDescent="0.2">
      <c r="A87" s="2"/>
      <c r="B87" s="22" t="s">
        <v>84</v>
      </c>
      <c r="C87" s="23"/>
      <c r="D87" s="4">
        <v>180</v>
      </c>
      <c r="E87" s="4">
        <v>12</v>
      </c>
      <c r="F87" s="4">
        <v>22</v>
      </c>
      <c r="G87" s="4">
        <v>81</v>
      </c>
      <c r="H87" s="4">
        <v>10</v>
      </c>
      <c r="I87" s="4">
        <v>0</v>
      </c>
      <c r="J87" s="4">
        <v>1</v>
      </c>
      <c r="K87" s="4">
        <v>6</v>
      </c>
      <c r="L87" s="5">
        <f t="shared" si="1"/>
        <v>312</v>
      </c>
    </row>
    <row r="88" spans="1:12" ht="24.95" customHeight="1" x14ac:dyDescent="0.2">
      <c r="A88" s="22" t="s">
        <v>85</v>
      </c>
      <c r="B88" s="27"/>
      <c r="C88" s="23"/>
      <c r="D88" s="4"/>
      <c r="E88" s="4"/>
      <c r="F88" s="4"/>
      <c r="G88" s="4"/>
      <c r="H88" s="4"/>
      <c r="I88" s="4"/>
      <c r="J88" s="4"/>
      <c r="K88" s="4"/>
      <c r="L88" s="5"/>
    </row>
    <row r="89" spans="1:12" ht="24.95" customHeight="1" outlineLevel="1" x14ac:dyDescent="0.2">
      <c r="A89" s="2"/>
      <c r="B89" s="22" t="s">
        <v>86</v>
      </c>
      <c r="C89" s="23"/>
      <c r="D89" s="4">
        <v>35</v>
      </c>
      <c r="E89" s="4">
        <v>3</v>
      </c>
      <c r="F89" s="4">
        <v>40</v>
      </c>
      <c r="G89" s="4">
        <v>5</v>
      </c>
      <c r="H89" s="4">
        <v>1</v>
      </c>
      <c r="I89" s="4">
        <v>0</v>
      </c>
      <c r="J89" s="4">
        <v>0</v>
      </c>
      <c r="K89" s="4">
        <v>1</v>
      </c>
      <c r="L89" s="5">
        <f t="shared" si="1"/>
        <v>85</v>
      </c>
    </row>
    <row r="90" spans="1:12" ht="24.95" customHeight="1" outlineLevel="1" x14ac:dyDescent="0.2">
      <c r="A90" s="2"/>
      <c r="B90" s="22" t="s">
        <v>87</v>
      </c>
      <c r="C90" s="23"/>
      <c r="D90" s="4">
        <v>235</v>
      </c>
      <c r="E90" s="4">
        <v>11</v>
      </c>
      <c r="F90" s="4">
        <v>61</v>
      </c>
      <c r="G90" s="4">
        <v>36</v>
      </c>
      <c r="H90" s="4">
        <v>8</v>
      </c>
      <c r="I90" s="4">
        <v>0</v>
      </c>
      <c r="J90" s="4">
        <v>4</v>
      </c>
      <c r="K90" s="4">
        <v>8</v>
      </c>
      <c r="L90" s="5">
        <f t="shared" si="1"/>
        <v>363</v>
      </c>
    </row>
    <row r="91" spans="1:12" ht="24.95" customHeight="1" x14ac:dyDescent="0.2">
      <c r="A91" s="22" t="s">
        <v>88</v>
      </c>
      <c r="B91" s="27"/>
      <c r="C91" s="23"/>
      <c r="D91" s="4"/>
      <c r="E91" s="4"/>
      <c r="F91" s="4"/>
      <c r="G91" s="4"/>
      <c r="H91" s="4"/>
      <c r="I91" s="4"/>
      <c r="J91" s="4"/>
      <c r="K91" s="4"/>
      <c r="L91" s="5"/>
    </row>
    <row r="92" spans="1:12" ht="24.95" customHeight="1" outlineLevel="1" x14ac:dyDescent="0.2">
      <c r="A92" s="2"/>
      <c r="B92" s="22" t="s">
        <v>89</v>
      </c>
      <c r="C92" s="23"/>
      <c r="D92" s="4">
        <v>65</v>
      </c>
      <c r="E92" s="4">
        <v>1</v>
      </c>
      <c r="F92" s="4">
        <v>4</v>
      </c>
      <c r="G92" s="4">
        <v>9</v>
      </c>
      <c r="H92" s="4">
        <v>4</v>
      </c>
      <c r="I92" s="4">
        <v>0</v>
      </c>
      <c r="J92" s="4">
        <v>0</v>
      </c>
      <c r="K92" s="4">
        <v>4</v>
      </c>
      <c r="L92" s="5">
        <f t="shared" si="1"/>
        <v>87</v>
      </c>
    </row>
    <row r="93" spans="1:12" ht="24.95" customHeight="1" outlineLevel="1" x14ac:dyDescent="0.2">
      <c r="A93" s="2"/>
      <c r="B93" s="22" t="s">
        <v>90</v>
      </c>
      <c r="C93" s="23"/>
      <c r="D93" s="4">
        <v>183</v>
      </c>
      <c r="E93" s="4">
        <v>2</v>
      </c>
      <c r="F93" s="4">
        <v>3</v>
      </c>
      <c r="G93" s="4">
        <v>31</v>
      </c>
      <c r="H93" s="4">
        <v>4</v>
      </c>
      <c r="I93" s="4">
        <v>0</v>
      </c>
      <c r="J93" s="4">
        <v>0</v>
      </c>
      <c r="K93" s="4">
        <v>14</v>
      </c>
      <c r="L93" s="5">
        <f t="shared" si="1"/>
        <v>237</v>
      </c>
    </row>
    <row r="94" spans="1:12" ht="24.95" customHeight="1" x14ac:dyDescent="0.2">
      <c r="A94" s="22" t="s">
        <v>91</v>
      </c>
      <c r="B94" s="27"/>
      <c r="C94" s="23"/>
      <c r="D94" s="4"/>
      <c r="E94" s="4"/>
      <c r="F94" s="4"/>
      <c r="G94" s="4"/>
      <c r="H94" s="4"/>
      <c r="I94" s="4"/>
      <c r="J94" s="4"/>
      <c r="K94" s="4"/>
      <c r="L94" s="5"/>
    </row>
    <row r="95" spans="1:12" ht="24.95" customHeight="1" outlineLevel="1" x14ac:dyDescent="0.2">
      <c r="A95" s="2"/>
      <c r="B95" s="22" t="s">
        <v>92</v>
      </c>
      <c r="C95" s="23"/>
      <c r="D95" s="4">
        <v>55</v>
      </c>
      <c r="E95" s="4">
        <v>0</v>
      </c>
      <c r="F95" s="4">
        <v>6</v>
      </c>
      <c r="G95" s="4">
        <v>8</v>
      </c>
      <c r="H95" s="4">
        <v>0</v>
      </c>
      <c r="I95" s="4">
        <v>0</v>
      </c>
      <c r="J95" s="4">
        <v>0</v>
      </c>
      <c r="K95" s="4">
        <v>2</v>
      </c>
      <c r="L95" s="5">
        <f t="shared" si="1"/>
        <v>71</v>
      </c>
    </row>
    <row r="96" spans="1:12" ht="24.95" customHeight="1" outlineLevel="1" x14ac:dyDescent="0.2">
      <c r="A96" s="2"/>
      <c r="B96" s="22" t="s">
        <v>93</v>
      </c>
      <c r="C96" s="23"/>
      <c r="D96" s="4">
        <v>76</v>
      </c>
      <c r="E96" s="4">
        <v>1</v>
      </c>
      <c r="F96" s="4">
        <v>13</v>
      </c>
      <c r="G96" s="4">
        <v>21</v>
      </c>
      <c r="H96" s="4">
        <v>5</v>
      </c>
      <c r="I96" s="4">
        <v>0</v>
      </c>
      <c r="J96" s="4">
        <v>0</v>
      </c>
      <c r="K96" s="4">
        <v>5</v>
      </c>
      <c r="L96" s="5">
        <f t="shared" si="1"/>
        <v>121</v>
      </c>
    </row>
    <row r="97" spans="1:13" ht="24.95" customHeight="1" x14ac:dyDescent="0.2">
      <c r="A97" s="28" t="s">
        <v>2</v>
      </c>
      <c r="B97" s="29"/>
      <c r="C97" s="30"/>
      <c r="D97" s="6">
        <f>SUM(D7:D96)</f>
        <v>4589</v>
      </c>
      <c r="E97" s="6">
        <f t="shared" ref="E97:L97" si="2">SUM(E7:E96)</f>
        <v>91</v>
      </c>
      <c r="F97" s="6">
        <f t="shared" si="2"/>
        <v>791</v>
      </c>
      <c r="G97" s="6">
        <f t="shared" si="2"/>
        <v>779</v>
      </c>
      <c r="H97" s="6">
        <f t="shared" si="2"/>
        <v>116</v>
      </c>
      <c r="I97" s="6">
        <f t="shared" si="2"/>
        <v>2</v>
      </c>
      <c r="J97" s="6">
        <f t="shared" si="2"/>
        <v>14</v>
      </c>
      <c r="K97" s="6">
        <f t="shared" si="2"/>
        <v>193</v>
      </c>
      <c r="L97" s="11">
        <f t="shared" si="2"/>
        <v>6575</v>
      </c>
    </row>
    <row r="99" spans="1:13" ht="24.95" customHeight="1" x14ac:dyDescent="0.2">
      <c r="A99" s="31"/>
      <c r="B99" s="31"/>
      <c r="C99" s="31"/>
      <c r="D99" s="31"/>
      <c r="E99" s="31"/>
      <c r="F99" s="31"/>
      <c r="G99" s="31"/>
      <c r="H99" s="31"/>
      <c r="I99" s="31"/>
      <c r="J99" s="31"/>
      <c r="K99" s="31"/>
      <c r="L99" s="31"/>
      <c r="M99" s="31"/>
    </row>
  </sheetData>
  <mergeCells count="98">
    <mergeCell ref="B96:C96"/>
    <mergeCell ref="A97:C97"/>
    <mergeCell ref="A99:M99"/>
    <mergeCell ref="B90:C90"/>
    <mergeCell ref="A91:C91"/>
    <mergeCell ref="B92:C92"/>
    <mergeCell ref="B93:C93"/>
    <mergeCell ref="A94:C94"/>
    <mergeCell ref="B95:C95"/>
    <mergeCell ref="B89:C89"/>
    <mergeCell ref="B78:C78"/>
    <mergeCell ref="B79:C79"/>
    <mergeCell ref="B80:C80"/>
    <mergeCell ref="B81:C81"/>
    <mergeCell ref="B82:C82"/>
    <mergeCell ref="B83:C83"/>
    <mergeCell ref="A84:C84"/>
    <mergeCell ref="B85:C85"/>
    <mergeCell ref="B86:C86"/>
    <mergeCell ref="B87:C87"/>
    <mergeCell ref="A88:C88"/>
    <mergeCell ref="B77:C77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65:C65"/>
    <mergeCell ref="B54:C54"/>
    <mergeCell ref="A55:C55"/>
    <mergeCell ref="B56:C56"/>
    <mergeCell ref="B57:C57"/>
    <mergeCell ref="B58:C58"/>
    <mergeCell ref="B59:C59"/>
    <mergeCell ref="B60:C60"/>
    <mergeCell ref="A61:C61"/>
    <mergeCell ref="B62:C62"/>
    <mergeCell ref="B63:C63"/>
    <mergeCell ref="B64:C64"/>
    <mergeCell ref="B53:C53"/>
    <mergeCell ref="B42:C42"/>
    <mergeCell ref="B43:C43"/>
    <mergeCell ref="B44:C44"/>
    <mergeCell ref="B45:C45"/>
    <mergeCell ref="A46:C46"/>
    <mergeCell ref="B47:C47"/>
    <mergeCell ref="B48:C48"/>
    <mergeCell ref="B49:C49"/>
    <mergeCell ref="A50:C50"/>
    <mergeCell ref="B51:C51"/>
    <mergeCell ref="B52:C52"/>
    <mergeCell ref="B41:C41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A40:C40"/>
    <mergeCell ref="A29:C29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B17:C17"/>
    <mergeCell ref="A6:C6"/>
    <mergeCell ref="B7:C7"/>
    <mergeCell ref="B8:C8"/>
    <mergeCell ref="B9:C9"/>
    <mergeCell ref="B10:C10"/>
    <mergeCell ref="B11:C11"/>
    <mergeCell ref="B12:C12"/>
    <mergeCell ref="B13:C13"/>
    <mergeCell ref="B14:C14"/>
    <mergeCell ref="A15:C15"/>
    <mergeCell ref="B16:C16"/>
    <mergeCell ref="A1:M1"/>
    <mergeCell ref="A2:M2"/>
    <mergeCell ref="D4:L4"/>
    <mergeCell ref="B4:C5"/>
    <mergeCell ref="A4:A5"/>
  </mergeCells>
  <pageMargins left="0.5" right="0.5" top="0.5" bottom="0.5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3FFF1D38-5C5A-430F-A992-DD9F8FB8BCB9}"/>
</file>

<file path=customXml/itemProps2.xml><?xml version="1.0" encoding="utf-8"?>
<ds:datastoreItem xmlns:ds="http://schemas.openxmlformats.org/officeDocument/2006/customXml" ds:itemID="{7339FB63-789C-435E-9A12-77CF1093F75E}"/>
</file>

<file path=customXml/itemProps3.xml><?xml version="1.0" encoding="utf-8"?>
<ds:datastoreItem xmlns:ds="http://schemas.openxmlformats.org/officeDocument/2006/customXml" ds:itemID="{14C8D785-F99C-4F52-B936-B67F9D82FE2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2016-17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Marta Ramírez Hidalgo</dc:creator>
  <cp:lastModifiedBy>Renovi</cp:lastModifiedBy>
  <dcterms:created xsi:type="dcterms:W3CDTF">2017-08-02T11:45:15Z</dcterms:created>
  <dcterms:modified xsi:type="dcterms:W3CDTF">2017-09-13T10:27:59Z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16296800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</Properties>
</file>