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0" yWindow="0" windowWidth="19200" windowHeight="12045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C54" i="1" l="1"/>
  <c r="D54" i="1"/>
  <c r="E54" i="1"/>
  <c r="C29" i="1"/>
  <c r="D29" i="1"/>
  <c r="E29" i="1"/>
  <c r="D6" i="1"/>
  <c r="E6" i="1"/>
  <c r="C6" i="1"/>
</calcChain>
</file>

<file path=xl/sharedStrings.xml><?xml version="1.0" encoding="utf-8"?>
<sst xmlns="http://schemas.openxmlformats.org/spreadsheetml/2006/main" count="57" uniqueCount="54">
  <si>
    <t>Provincia Habitual</t>
  </si>
  <si>
    <t>Comarca Habitual</t>
  </si>
  <si>
    <t>Estudiants</t>
  </si>
  <si>
    <t>Home</t>
  </si>
  <si>
    <t>Dona</t>
  </si>
  <si>
    <t>Total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</si>
  <si>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</si>
  <si>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</si>
  <si>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</si>
  <si>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</si>
  <si>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</si>
  <si>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</si>
  <si>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</si>
  <si>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</si>
  <si>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</si>
  <si>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</si>
  <si>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Vallès Occidental</t>
  </si>
  <si>
    <t>Vallès Oriental</t>
  </si>
  <si>
    <t>Moianès</t>
  </si>
  <si>
    <t>Girona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</si>
  <si>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</si>
  <si>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</si>
  <si>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</si>
  <si>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</si>
  <si>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</si>
  <si>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</si>
  <si>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</si>
  <si>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la Selva</t>
  </si>
  <si>
    <t>Lleida</t>
  </si>
  <si>
    <t>Alt Urgell</t>
  </si>
  <si>
    <t>Alta Ribagorça</t>
  </si>
  <si>
    <t>les Garrigues</t>
  </si>
  <si>
    <t>la Noguera</t>
  </si>
  <si>
    <t>Pallars Jussà</t>
  </si>
  <si>
    <t>Pallars Sobirà</t>
  </si>
  <si>
    <t>Pla d'Urgell</t>
  </si>
  <si>
    <t>Segarra</t>
  </si>
  <si>
    <t>Segrià</t>
  </si>
  <si>
    <t>Solsonès</t>
  </si>
  <si>
    <t>Urgell</t>
  </si>
  <si>
    <t>Vall d'Aran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</si>
  <si>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</si>
  <si>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</si>
  <si>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</si>
  <si>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</si>
  <si>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</si>
  <si>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</si>
  <si>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</si>
  <si>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</si>
  <si>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</si>
  <si>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</si>
  <si>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Terra Alta</t>
  </si>
  <si>
    <t>Estudiants de cicles i de grau matriculats en centres propis per comarca</t>
  </si>
  <si>
    <t>Curs acadèmic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</si>
</sst>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18" fillId="0" borderId="0" xfId="0" applyFont="1"/>
    <xf numFmtId="0" fontId="20" fillId="33" borderId="0" xfId="0" applyFont="1" applyFill="1"/>
    <xf numFmtId="0" fontId="20" fillId="33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20" fillId="33" borderId="0" xfId="0" applyFont="1" applyFill="1" applyAlignment="1">
      <alignment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1" fillId="33" borderId="0" xfId="0" applyFont="1" applyFill="1"/>
    <xf numFmtId="0" fontId="22" fillId="33" borderId="0" xfId="0" applyFont="1" applyFill="1"/>
    <xf numFmtId="0" fontId="23" fillId="33" borderId="0" xfId="0" applyFont="1" applyFill="1"/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3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164" fontId="19" fillId="33" borderId="17" xfId="0" applyNumberFormat="1" applyFont="1" applyFill="1" applyBorder="1" applyAlignment="1">
      <alignment horizontal="center" vertical="center"/>
    </xf>
    <xf numFmtId="0" fontId="20" fillId="33" borderId="0" xfId="0" applyFont="1" applyFill="1" applyBorder="1"/>
    <xf numFmtId="164" fontId="20" fillId="33" borderId="0" xfId="0" applyNumberFormat="1" applyFont="1" applyFill="1" applyBorder="1" applyAlignment="1">
      <alignment horizontal="center" vertical="center"/>
    </xf>
    <xf numFmtId="164" fontId="20" fillId="33" borderId="0" xfId="0" applyNumberFormat="1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6"/>
  <sheetViews>
    <sheetView showGridLines="0" tabSelected="1" topLeftCell="A58" workbookViewId="0">
      <selection activeCell="K17" sqref="K17"/>
    </sheetView>
  </sheetViews>
  <sheetFormatPr baseColWidth="10" defaultColWidth="9.140625" defaultRowHeight="24.95" customHeight="1" outlineLevelRow="1" x14ac:dyDescent="0.2"/>
  <cols>
    <col min="1" max="2" width="20.7109375" style="1" customWidth="1"/>
    <col min="3" max="5" width="10.7109375" style="20" customWidth="1"/>
    <col min="6" max="16384" width="9.140625" style="1"/>
  </cols>
  <sheetData>
    <row r="1" spans="1:8" ht="24.95" customHeight="1" x14ac:dyDescent="0.3">
      <c r="A1" s="13" t="s">
        <v>52</v>
      </c>
    </row>
    <row r="2" spans="1:8" s="15" customFormat="1" ht="24.95" customHeight="1" x14ac:dyDescent="0.25">
      <c r="A2" s="14" t="s">
        <v>53</v>
      </c>
      <c r="B2" s="14"/>
      <c r="C2" s="14"/>
      <c r="D2" s="14"/>
      <c r="E2" s="14"/>
      <c r="F2" s="14"/>
    </row>
    <row r="4" spans="1:8" ht="24.95" customHeight="1" x14ac:dyDescent="0.2">
      <c r="A4" s="11" t="s">
        <v>0</v>
      </c>
      <c r="B4" s="11" t="s">
        <v>1</v>
      </c>
      <c r="C4" s="21" t="s">
        <v>2</v>
      </c>
      <c r="D4" s="22"/>
      <c r="E4" s="23"/>
    </row>
    <row r="5" spans="1:8" ht="24.95" customHeight="1" x14ac:dyDescent="0.2">
      <c r="A5" s="12"/>
      <c r="B5" s="12"/>
      <c r="C5" s="24" t="s">
        <v>3</v>
      </c>
      <c r="D5" s="24" t="s">
        <v>4</v>
      </c>
      <c r="E5" s="25" t="s">
        <v>5</v>
      </c>
    </row>
    <row r="6" spans="1:8" ht="24.95" customHeight="1" x14ac:dyDescent="0.2">
      <c r="A6" s="9" t="s">
        <v>6</v>
      </c>
      <c r="B6" s="10"/>
      <c r="C6" s="16">
        <f>SUM(C7:C18)</f>
        <v>8992</v>
      </c>
      <c r="D6" s="16">
        <f t="shared" ref="D6:E6" si="0">SUM(D7:D18)</f>
        <v>12441</v>
      </c>
      <c r="E6" s="26">
        <f t="shared" si="0"/>
        <v>21432</v>
      </c>
      <c r="H6" s="27"/>
    </row>
    <row r="7" spans="1:8" ht="24.95" customHeight="1" outlineLevel="1" x14ac:dyDescent="0.2">
      <c r="A7" s="2"/>
      <c r="B7" s="3" t="s">
        <v>7</v>
      </c>
      <c r="C7" s="18">
        <v>91</v>
      </c>
      <c r="D7" s="18">
        <v>188</v>
      </c>
      <c r="E7" s="19">
        <v>279</v>
      </c>
      <c r="H7" s="28"/>
    </row>
    <row r="8" spans="1:8" ht="24.95" customHeight="1" outlineLevel="1" x14ac:dyDescent="0.2">
      <c r="A8" s="2"/>
      <c r="B8" s="3" t="s">
        <v>8</v>
      </c>
      <c r="C8" s="18">
        <v>112</v>
      </c>
      <c r="D8" s="18">
        <v>173</v>
      </c>
      <c r="E8" s="19">
        <v>285</v>
      </c>
      <c r="H8" s="28"/>
    </row>
    <row r="9" spans="1:8" ht="24.95" customHeight="1" outlineLevel="1" x14ac:dyDescent="0.2">
      <c r="A9" s="2"/>
      <c r="B9" s="3" t="s">
        <v>9</v>
      </c>
      <c r="C9" s="18">
        <v>302</v>
      </c>
      <c r="D9" s="18">
        <v>439</v>
      </c>
      <c r="E9" s="19">
        <v>741</v>
      </c>
      <c r="H9" s="28"/>
    </row>
    <row r="10" spans="1:8" ht="24.95" customHeight="1" outlineLevel="1" x14ac:dyDescent="0.2">
      <c r="A10" s="2"/>
      <c r="B10" s="3" t="s">
        <v>10</v>
      </c>
      <c r="C10" s="18">
        <v>639</v>
      </c>
      <c r="D10" s="18">
        <v>1054</v>
      </c>
      <c r="E10" s="19">
        <v>1693</v>
      </c>
      <c r="H10" s="28"/>
    </row>
    <row r="11" spans="1:8" ht="24.95" customHeight="1" outlineLevel="1" x14ac:dyDescent="0.2">
      <c r="A11" s="2"/>
      <c r="B11" s="3" t="s">
        <v>11</v>
      </c>
      <c r="C11" s="18">
        <v>2193</v>
      </c>
      <c r="D11" s="18">
        <v>3111</v>
      </c>
      <c r="E11" s="19">
        <v>5304</v>
      </c>
      <c r="H11" s="28"/>
    </row>
    <row r="12" spans="1:8" ht="24.95" customHeight="1" outlineLevel="1" x14ac:dyDescent="0.2">
      <c r="A12" s="2"/>
      <c r="B12" s="3" t="s">
        <v>12</v>
      </c>
      <c r="C12" s="18">
        <v>47</v>
      </c>
      <c r="D12" s="18">
        <v>62</v>
      </c>
      <c r="E12" s="19">
        <v>109</v>
      </c>
      <c r="H12" s="28"/>
    </row>
    <row r="13" spans="1:8" ht="24.95" customHeight="1" outlineLevel="1" x14ac:dyDescent="0.2">
      <c r="A13" s="2"/>
      <c r="B13" s="3" t="s">
        <v>13</v>
      </c>
      <c r="C13" s="18">
        <v>62</v>
      </c>
      <c r="D13" s="18">
        <v>105</v>
      </c>
      <c r="E13" s="19">
        <v>167</v>
      </c>
      <c r="H13" s="28"/>
    </row>
    <row r="14" spans="1:8" ht="24.95" customHeight="1" outlineLevel="1" x14ac:dyDescent="0.2">
      <c r="A14" s="2"/>
      <c r="B14" s="3" t="s">
        <v>14</v>
      </c>
      <c r="C14" s="18">
        <v>523</v>
      </c>
      <c r="D14" s="18">
        <v>753</v>
      </c>
      <c r="E14" s="19">
        <v>1276</v>
      </c>
      <c r="H14" s="28"/>
    </row>
    <row r="15" spans="1:8" ht="24.95" customHeight="1" outlineLevel="1" x14ac:dyDescent="0.2">
      <c r="A15" s="2"/>
      <c r="B15" s="3" t="s">
        <v>15</v>
      </c>
      <c r="C15" s="18">
        <v>128</v>
      </c>
      <c r="D15" s="18">
        <v>178</v>
      </c>
      <c r="E15" s="19">
        <v>306</v>
      </c>
      <c r="H15" s="28"/>
    </row>
    <row r="16" spans="1:8" ht="24.95" customHeight="1" outlineLevel="1" x14ac:dyDescent="0.2">
      <c r="A16" s="2"/>
      <c r="B16" s="3" t="s">
        <v>16</v>
      </c>
      <c r="C16" s="18">
        <v>3875</v>
      </c>
      <c r="D16" s="18">
        <v>4922</v>
      </c>
      <c r="E16" s="19">
        <v>8797</v>
      </c>
      <c r="H16" s="28"/>
    </row>
    <row r="17" spans="1:8" ht="24.95" customHeight="1" outlineLevel="1" x14ac:dyDescent="0.2">
      <c r="A17" s="2"/>
      <c r="B17" s="3" t="s">
        <v>17</v>
      </c>
      <c r="C17" s="18">
        <v>991</v>
      </c>
      <c r="D17" s="18">
        <v>1416</v>
      </c>
      <c r="E17" s="19">
        <v>2406</v>
      </c>
      <c r="H17" s="28"/>
    </row>
    <row r="18" spans="1:8" ht="24.95" customHeight="1" outlineLevel="1" x14ac:dyDescent="0.2">
      <c r="A18" s="2"/>
      <c r="B18" s="3" t="s">
        <v>18</v>
      </c>
      <c r="C18" s="18">
        <v>29</v>
      </c>
      <c r="D18" s="18">
        <v>40</v>
      </c>
      <c r="E18" s="19">
        <v>69</v>
      </c>
      <c r="H18" s="28"/>
    </row>
    <row r="19" spans="1:8" ht="24.95" customHeight="1" x14ac:dyDescent="0.2">
      <c r="A19" s="7" t="s">
        <v>19</v>
      </c>
      <c r="B19" s="8"/>
      <c r="C19" s="16">
        <v>369</v>
      </c>
      <c r="D19" s="16">
        <v>658</v>
      </c>
      <c r="E19" s="17">
        <v>1027</v>
      </c>
      <c r="H19" s="29"/>
    </row>
    <row r="20" spans="1:8" ht="24.95" customHeight="1" outlineLevel="1" x14ac:dyDescent="0.2">
      <c r="A20" s="2"/>
      <c r="B20" s="3" t="s">
        <v>20</v>
      </c>
      <c r="C20" s="18">
        <v>61</v>
      </c>
      <c r="D20" s="18">
        <v>90</v>
      </c>
      <c r="E20" s="19">
        <v>151</v>
      </c>
    </row>
    <row r="21" spans="1:8" ht="24.95" customHeight="1" outlineLevel="1" x14ac:dyDescent="0.2">
      <c r="A21" s="2"/>
      <c r="B21" s="3" t="s">
        <v>21</v>
      </c>
      <c r="C21" s="18">
        <v>56</v>
      </c>
      <c r="D21" s="18">
        <v>117</v>
      </c>
      <c r="E21" s="19">
        <v>173</v>
      </c>
    </row>
    <row r="22" spans="1:8" ht="24.95" customHeight="1" outlineLevel="1" x14ac:dyDescent="0.2">
      <c r="A22" s="2"/>
      <c r="B22" s="3" t="s">
        <v>22</v>
      </c>
      <c r="C22" s="18">
        <v>18</v>
      </c>
      <c r="D22" s="18">
        <v>16</v>
      </c>
      <c r="E22" s="19">
        <v>34</v>
      </c>
    </row>
    <row r="23" spans="1:8" ht="24.95" customHeight="1" outlineLevel="1" x14ac:dyDescent="0.2">
      <c r="A23" s="2"/>
      <c r="B23" s="3" t="s">
        <v>23</v>
      </c>
      <c r="C23" s="18">
        <v>40</v>
      </c>
      <c r="D23" s="18">
        <v>78</v>
      </c>
      <c r="E23" s="19">
        <v>118</v>
      </c>
    </row>
    <row r="24" spans="1:8" ht="24.95" customHeight="1" outlineLevel="1" x14ac:dyDescent="0.2">
      <c r="A24" s="2"/>
      <c r="B24" s="3" t="s">
        <v>24</v>
      </c>
      <c r="C24" s="18">
        <v>58</v>
      </c>
      <c r="D24" s="18">
        <v>128</v>
      </c>
      <c r="E24" s="19">
        <v>186</v>
      </c>
    </row>
    <row r="25" spans="1:8" ht="24.95" customHeight="1" outlineLevel="1" x14ac:dyDescent="0.2">
      <c r="A25" s="2"/>
      <c r="B25" s="3" t="s">
        <v>15</v>
      </c>
      <c r="C25" s="18">
        <v>0</v>
      </c>
      <c r="D25" s="18">
        <v>1</v>
      </c>
      <c r="E25" s="19">
        <v>1</v>
      </c>
    </row>
    <row r="26" spans="1:8" ht="24.95" customHeight="1" outlineLevel="1" x14ac:dyDescent="0.2">
      <c r="A26" s="2"/>
      <c r="B26" s="3" t="s">
        <v>25</v>
      </c>
      <c r="C26" s="18">
        <v>15</v>
      </c>
      <c r="D26" s="18">
        <v>32</v>
      </c>
      <c r="E26" s="19">
        <v>47</v>
      </c>
    </row>
    <row r="27" spans="1:8" ht="24.95" customHeight="1" outlineLevel="1" x14ac:dyDescent="0.2">
      <c r="A27" s="2"/>
      <c r="B27" s="3" t="s">
        <v>26</v>
      </c>
      <c r="C27" s="18">
        <v>27</v>
      </c>
      <c r="D27" s="18">
        <v>28</v>
      </c>
      <c r="E27" s="19">
        <v>55</v>
      </c>
    </row>
    <row r="28" spans="1:8" ht="24.95" customHeight="1" outlineLevel="1" x14ac:dyDescent="0.2">
      <c r="A28" s="2"/>
      <c r="B28" s="3" t="s">
        <v>27</v>
      </c>
      <c r="C28" s="18">
        <v>94</v>
      </c>
      <c r="D28" s="18">
        <v>168</v>
      </c>
      <c r="E28" s="19">
        <v>262</v>
      </c>
    </row>
    <row r="29" spans="1:8" ht="24.95" customHeight="1" x14ac:dyDescent="0.2">
      <c r="A29" s="7" t="s">
        <v>28</v>
      </c>
      <c r="B29" s="8"/>
      <c r="C29" s="16">
        <f>SUM(C30:C42)</f>
        <v>173</v>
      </c>
      <c r="D29" s="16">
        <f>SUM(D30:D42)</f>
        <v>341</v>
      </c>
      <c r="E29" s="17">
        <f>SUM(E30:E42)</f>
        <v>514</v>
      </c>
    </row>
    <row r="30" spans="1:8" ht="24.95" customHeight="1" outlineLevel="1" x14ac:dyDescent="0.2">
      <c r="A30" s="2"/>
      <c r="B30" s="3" t="s">
        <v>29</v>
      </c>
      <c r="C30" s="18">
        <v>10</v>
      </c>
      <c r="D30" s="18">
        <v>33</v>
      </c>
      <c r="E30" s="19">
        <v>43</v>
      </c>
    </row>
    <row r="31" spans="1:8" ht="24.95" customHeight="1" outlineLevel="1" x14ac:dyDescent="0.2">
      <c r="A31" s="2"/>
      <c r="B31" s="3" t="s">
        <v>30</v>
      </c>
      <c r="C31" s="18">
        <v>4</v>
      </c>
      <c r="D31" s="18">
        <v>1</v>
      </c>
      <c r="E31" s="19">
        <v>5</v>
      </c>
    </row>
    <row r="32" spans="1:8" ht="24.95" customHeight="1" outlineLevel="1" x14ac:dyDescent="0.2">
      <c r="A32" s="2"/>
      <c r="B32" s="3" t="s">
        <v>22</v>
      </c>
      <c r="C32" s="18">
        <v>3</v>
      </c>
      <c r="D32" s="18">
        <v>3</v>
      </c>
      <c r="E32" s="19">
        <v>6</v>
      </c>
    </row>
    <row r="33" spans="1:5" ht="24.95" customHeight="1" outlineLevel="1" x14ac:dyDescent="0.2">
      <c r="A33" s="2"/>
      <c r="B33" s="3" t="s">
        <v>31</v>
      </c>
      <c r="C33" s="18">
        <v>7</v>
      </c>
      <c r="D33" s="18">
        <v>10</v>
      </c>
      <c r="E33" s="19">
        <v>17</v>
      </c>
    </row>
    <row r="34" spans="1:5" ht="24.95" customHeight="1" outlineLevel="1" x14ac:dyDescent="0.2">
      <c r="A34" s="2"/>
      <c r="B34" s="3" t="s">
        <v>32</v>
      </c>
      <c r="C34" s="18">
        <v>14</v>
      </c>
      <c r="D34" s="18">
        <v>26</v>
      </c>
      <c r="E34" s="19">
        <v>40</v>
      </c>
    </row>
    <row r="35" spans="1:5" ht="24.95" customHeight="1" outlineLevel="1" x14ac:dyDescent="0.2">
      <c r="A35" s="2"/>
      <c r="B35" s="3" t="s">
        <v>33</v>
      </c>
      <c r="C35" s="18">
        <v>10</v>
      </c>
      <c r="D35" s="18">
        <v>19</v>
      </c>
      <c r="E35" s="19">
        <v>29</v>
      </c>
    </row>
    <row r="36" spans="1:5" ht="24.95" customHeight="1" outlineLevel="1" x14ac:dyDescent="0.2">
      <c r="A36" s="2"/>
      <c r="B36" s="3" t="s">
        <v>34</v>
      </c>
      <c r="C36" s="18">
        <v>2</v>
      </c>
      <c r="D36" s="18">
        <v>7</v>
      </c>
      <c r="E36" s="19">
        <v>9</v>
      </c>
    </row>
    <row r="37" spans="1:5" ht="24.95" customHeight="1" outlineLevel="1" x14ac:dyDescent="0.2">
      <c r="A37" s="2"/>
      <c r="B37" s="3" t="s">
        <v>35</v>
      </c>
      <c r="C37" s="18">
        <v>13</v>
      </c>
      <c r="D37" s="18">
        <v>34</v>
      </c>
      <c r="E37" s="19">
        <v>47</v>
      </c>
    </row>
    <row r="38" spans="1:5" ht="24.95" customHeight="1" outlineLevel="1" x14ac:dyDescent="0.2">
      <c r="A38" s="2"/>
      <c r="B38" s="3" t="s">
        <v>36</v>
      </c>
      <c r="C38" s="18">
        <v>28</v>
      </c>
      <c r="D38" s="18">
        <v>48</v>
      </c>
      <c r="E38" s="19">
        <v>76</v>
      </c>
    </row>
    <row r="39" spans="1:5" ht="24.95" customHeight="1" outlineLevel="1" x14ac:dyDescent="0.2">
      <c r="A39" s="2"/>
      <c r="B39" s="3" t="s">
        <v>37</v>
      </c>
      <c r="C39" s="18">
        <v>54</v>
      </c>
      <c r="D39" s="18">
        <v>96</v>
      </c>
      <c r="E39" s="19">
        <v>150</v>
      </c>
    </row>
    <row r="40" spans="1:5" ht="24.95" customHeight="1" outlineLevel="1" x14ac:dyDescent="0.2">
      <c r="A40" s="2"/>
      <c r="B40" s="3" t="s">
        <v>38</v>
      </c>
      <c r="C40" s="18">
        <v>6</v>
      </c>
      <c r="D40" s="18">
        <v>22</v>
      </c>
      <c r="E40" s="19">
        <v>28</v>
      </c>
    </row>
    <row r="41" spans="1:5" ht="24.95" customHeight="1" outlineLevel="1" x14ac:dyDescent="0.2">
      <c r="A41" s="2"/>
      <c r="B41" s="3" t="s">
        <v>39</v>
      </c>
      <c r="C41" s="18">
        <v>18</v>
      </c>
      <c r="D41" s="18">
        <v>37</v>
      </c>
      <c r="E41" s="19">
        <v>55</v>
      </c>
    </row>
    <row r="42" spans="1:5" ht="24.95" customHeight="1" outlineLevel="1" x14ac:dyDescent="0.2">
      <c r="A42" s="2"/>
      <c r="B42" s="3" t="s">
        <v>40</v>
      </c>
      <c r="C42" s="18">
        <v>4</v>
      </c>
      <c r="D42" s="18">
        <v>5</v>
      </c>
      <c r="E42" s="19">
        <v>9</v>
      </c>
    </row>
    <row r="43" spans="1:5" ht="24.95" customHeight="1" x14ac:dyDescent="0.2">
      <c r="A43" s="7" t="s">
        <v>41</v>
      </c>
      <c r="B43" s="8"/>
      <c r="C43" s="16">
        <v>294</v>
      </c>
      <c r="D43" s="16">
        <v>477</v>
      </c>
      <c r="E43" s="17">
        <v>771</v>
      </c>
    </row>
    <row r="44" spans="1:5" ht="24.95" customHeight="1" outlineLevel="1" x14ac:dyDescent="0.2">
      <c r="A44" s="2"/>
      <c r="B44" s="3" t="s">
        <v>42</v>
      </c>
      <c r="C44" s="18">
        <v>12</v>
      </c>
      <c r="D44" s="18">
        <v>33</v>
      </c>
      <c r="E44" s="19">
        <v>45</v>
      </c>
    </row>
    <row r="45" spans="1:5" ht="24.95" customHeight="1" outlineLevel="1" x14ac:dyDescent="0.2">
      <c r="A45" s="2"/>
      <c r="B45" s="3" t="s">
        <v>43</v>
      </c>
      <c r="C45" s="18">
        <v>65</v>
      </c>
      <c r="D45" s="18">
        <v>114</v>
      </c>
      <c r="E45" s="19">
        <v>179</v>
      </c>
    </row>
    <row r="46" spans="1:5" ht="24.95" customHeight="1" outlineLevel="1" x14ac:dyDescent="0.2">
      <c r="A46" s="2"/>
      <c r="B46" s="3" t="s">
        <v>44</v>
      </c>
      <c r="C46" s="18">
        <v>54</v>
      </c>
      <c r="D46" s="18">
        <v>70</v>
      </c>
      <c r="E46" s="19">
        <v>124</v>
      </c>
    </row>
    <row r="47" spans="1:5" ht="24.95" customHeight="1" outlineLevel="1" x14ac:dyDescent="0.2">
      <c r="A47" s="2"/>
      <c r="B47" s="3" t="s">
        <v>45</v>
      </c>
      <c r="C47" s="18">
        <v>38</v>
      </c>
      <c r="D47" s="18">
        <v>73</v>
      </c>
      <c r="E47" s="19">
        <v>111</v>
      </c>
    </row>
    <row r="48" spans="1:5" ht="24.95" customHeight="1" outlineLevel="1" x14ac:dyDescent="0.2">
      <c r="A48" s="2"/>
      <c r="B48" s="3" t="s">
        <v>46</v>
      </c>
      <c r="C48" s="18">
        <v>7</v>
      </c>
      <c r="D48" s="18">
        <v>13</v>
      </c>
      <c r="E48" s="19">
        <v>20</v>
      </c>
    </row>
    <row r="49" spans="1:6" ht="24.95" customHeight="1" outlineLevel="1" x14ac:dyDescent="0.2">
      <c r="A49" s="2"/>
      <c r="B49" s="3" t="s">
        <v>47</v>
      </c>
      <c r="C49" s="18">
        <v>24</v>
      </c>
      <c r="D49" s="18">
        <v>41</v>
      </c>
      <c r="E49" s="19">
        <v>65</v>
      </c>
    </row>
    <row r="50" spans="1:6" ht="24.95" customHeight="1" outlineLevel="1" x14ac:dyDescent="0.2">
      <c r="A50" s="2"/>
      <c r="B50" s="3" t="s">
        <v>48</v>
      </c>
      <c r="C50" s="18">
        <v>5</v>
      </c>
      <c r="D50" s="18">
        <v>7</v>
      </c>
      <c r="E50" s="19">
        <v>12</v>
      </c>
    </row>
    <row r="51" spans="1:6" ht="24.95" customHeight="1" outlineLevel="1" x14ac:dyDescent="0.2">
      <c r="A51" s="2"/>
      <c r="B51" s="3" t="s">
        <v>49</v>
      </c>
      <c r="C51" s="18">
        <v>6</v>
      </c>
      <c r="D51" s="18">
        <v>8</v>
      </c>
      <c r="E51" s="19">
        <v>14</v>
      </c>
    </row>
    <row r="52" spans="1:6" ht="24.95" customHeight="1" outlineLevel="1" x14ac:dyDescent="0.2">
      <c r="A52" s="2"/>
      <c r="B52" s="3" t="s">
        <v>50</v>
      </c>
      <c r="C52" s="18">
        <v>79</v>
      </c>
      <c r="D52" s="18">
        <v>110</v>
      </c>
      <c r="E52" s="19">
        <v>189</v>
      </c>
    </row>
    <row r="53" spans="1:6" ht="24.95" customHeight="1" outlineLevel="1" x14ac:dyDescent="0.2">
      <c r="A53" s="2"/>
      <c r="B53" s="3" t="s">
        <v>51</v>
      </c>
      <c r="C53" s="18">
        <v>4</v>
      </c>
      <c r="D53" s="18">
        <v>8</v>
      </c>
      <c r="E53" s="19">
        <v>12</v>
      </c>
    </row>
    <row r="54" spans="1:6" ht="24.95" customHeight="1" x14ac:dyDescent="0.2">
      <c r="A54" s="4" t="s">
        <v>5</v>
      </c>
      <c r="B54" s="5"/>
      <c r="C54" s="16">
        <f>SUM(C43+C29+C19+C6)</f>
        <v>9828</v>
      </c>
      <c r="D54" s="16">
        <f>SUM(D43+D29+D19+D6)</f>
        <v>13917</v>
      </c>
      <c r="E54" s="17">
        <f>SUM(E43+E29+E19+E6)</f>
        <v>23744</v>
      </c>
    </row>
    <row r="56" spans="1:6" ht="24.95" customHeight="1" x14ac:dyDescent="0.2">
      <c r="A56" s="6"/>
      <c r="B56" s="6"/>
      <c r="C56" s="6"/>
      <c r="D56" s="6"/>
      <c r="E56" s="6"/>
      <c r="F56" s="6"/>
    </row>
  </sheetData>
  <mergeCells count="10">
    <mergeCell ref="A6:B6"/>
    <mergeCell ref="A2:F2"/>
    <mergeCell ref="A4:A5"/>
    <mergeCell ref="B4:B5"/>
    <mergeCell ref="C4:E4"/>
    <mergeCell ref="A54:B54"/>
    <mergeCell ref="A56:F56"/>
    <mergeCell ref="A43:B43"/>
    <mergeCell ref="A29:B29"/>
    <mergeCell ref="A19:B19"/>
  </mergeCells>
  <pageMargins left="0.5" right="0.5" top="0.5" bottom="0.5" header="0.5" footer="0.5"/>
  <pageSetup paperSize="9" orientation="portrait" r:id="rId1"/>
  <ignoredErrors>
    <ignoredError sqref="C6:E6 C29:E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2017-08-01T11:19:49Z</dcterms:created>
  <dcterms:modified xsi:type="dcterms:W3CDTF">2017-09-07T13:54:52Z</dcterms:modified>
</cp:coreProperties>
</file>