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 activeTab="1"/>
  </bookViews>
  <sheets>
    <sheet name="Places Oficials" sheetId="1" r:id="rId1"/>
    <sheet name="Places ETC" sheetId="2" r:id="rId2"/>
  </sheets>
  <calcPr calcId="145621"/>
</workbook>
</file>

<file path=xl/calcChain.xml><?xml version="1.0" encoding="utf-8"?>
<calcChain xmlns="http://schemas.openxmlformats.org/spreadsheetml/2006/main">
  <c r="U6" i="2" l="1"/>
  <c r="U5" i="2"/>
  <c r="U62" i="2" s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C62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5" i="1"/>
</calcChain>
</file>

<file path=xl/sharedStrings.xml><?xml version="1.0" encoding="utf-8"?>
<sst xmlns="http://schemas.openxmlformats.org/spreadsheetml/2006/main" count="274" uniqueCount="144">
  <si>
    <t>Total</t>
  </si>
  <si>
    <t>PROFESSORS LABORALS ESTRANGERS</t>
  </si>
  <si>
    <t>CATEDRATIC D'UNIVERSITAT</t>
  </si>
  <si>
    <t>CATEDRATICS D'ESCOLES UNIVERSI</t>
  </si>
  <si>
    <t>D0402</t>
  </si>
  <si>
    <t>MATEMÀTIQUES</t>
  </si>
  <si>
    <t>D0403</t>
  </si>
  <si>
    <t>QUÍMICA</t>
  </si>
  <si>
    <t>D0404</t>
  </si>
  <si>
    <t>FÍSICA</t>
  </si>
  <si>
    <t>D0405</t>
  </si>
  <si>
    <t>GEOLOGIA</t>
  </si>
  <si>
    <t>D0406</t>
  </si>
  <si>
    <t>BIOQUÍMICA I BIOLOGIA MOLECULAR</t>
  </si>
  <si>
    <t>D0407</t>
  </si>
  <si>
    <t>BIOLOGIA ANIMAL,BIO.VEGETAL I ECOLOGIA</t>
  </si>
  <si>
    <t>D0409</t>
  </si>
  <si>
    <t>GENÈTICA I MICROBIOLOGIA</t>
  </si>
  <si>
    <t>D0411</t>
  </si>
  <si>
    <t>ECONOMIA APLICADA</t>
  </si>
  <si>
    <t>D0412</t>
  </si>
  <si>
    <t>ECONOMIA I HISTÒRIA ECONÒMICA</t>
  </si>
  <si>
    <t>D0415</t>
  </si>
  <si>
    <t>CIÈNCIES MORFOLÒGIQUES</t>
  </si>
  <si>
    <t>D0416</t>
  </si>
  <si>
    <t>CIRURGIA</t>
  </si>
  <si>
    <t>D0417</t>
  </si>
  <si>
    <t>MEDICINA</t>
  </si>
  <si>
    <t>D0418</t>
  </si>
  <si>
    <t>PEDIAT,OBSTETR I GINEC I MEDIC PREVENT</t>
  </si>
  <si>
    <t>D0421</t>
  </si>
  <si>
    <t>DIDÀCTICA EXPRESSIÓ MUSIC PLAST I CORPOR</t>
  </si>
  <si>
    <t>D0422</t>
  </si>
  <si>
    <t>DIDÀCTICA LLENGUA I LITERATURA I CC SCIA</t>
  </si>
  <si>
    <t>D0423</t>
  </si>
  <si>
    <t>DIDÀCTICA MATEMÀTICA I CC EXPERIMENTALS</t>
  </si>
  <si>
    <t>D0426</t>
  </si>
  <si>
    <t>HISTÒRIA MODERNA I CONTEMPORÀNEA</t>
  </si>
  <si>
    <t>D0427</t>
  </si>
  <si>
    <t>FILOLOGIA CATALANA</t>
  </si>
  <si>
    <t>D0428</t>
  </si>
  <si>
    <t>FILOLOGIA ESPANYOLA</t>
  </si>
  <si>
    <t>D0429</t>
  </si>
  <si>
    <t>FILOLOGIA ANGLESA I GERMANÍSTICA</t>
  </si>
  <si>
    <t>D0430</t>
  </si>
  <si>
    <t>FILOLOGIA FRANCESA I ROMÀNICA</t>
  </si>
  <si>
    <t>D0431</t>
  </si>
  <si>
    <t>GEOGRAFIA</t>
  </si>
  <si>
    <t>D0432</t>
  </si>
  <si>
    <t>PEDAGOGIA APLICADA</t>
  </si>
  <si>
    <t>D0433</t>
  </si>
  <si>
    <t>CIÈNCIA POLÍTICA I DRET PÚBLIC</t>
  </si>
  <si>
    <t>D0434</t>
  </si>
  <si>
    <t>SOCIOLOGIA</t>
  </si>
  <si>
    <t>D0436</t>
  </si>
  <si>
    <t>FILOSOFIA</t>
  </si>
  <si>
    <t>D0438</t>
  </si>
  <si>
    <t>DRET PRIVAT</t>
  </si>
  <si>
    <t>D0439</t>
  </si>
  <si>
    <t>DRET PÚBLIC I CC HISTORICOJURÍDIQUES</t>
  </si>
  <si>
    <t>D0442</t>
  </si>
  <si>
    <t>PEDAGOGIA SISTEMÀTICA I SOCIAL</t>
  </si>
  <si>
    <t>D0447</t>
  </si>
  <si>
    <t>ENGINYERIA QUÍMICA</t>
  </si>
  <si>
    <t>D0452</t>
  </si>
  <si>
    <t>PSICOBIOLOGIA I METODOLOGIA CC SALUT</t>
  </si>
  <si>
    <t>D0454</t>
  </si>
  <si>
    <t>CC ANTIGUITAT I EDAT MITJANA</t>
  </si>
  <si>
    <t>D0455</t>
  </si>
  <si>
    <t>PSIQUIATRIA I MEDICINA LEGAL</t>
  </si>
  <si>
    <t>D0456</t>
  </si>
  <si>
    <t>BIOLOGIA CEL.L  DE FISIOL I D'IMMUNOLOGI</t>
  </si>
  <si>
    <t>D0457</t>
  </si>
  <si>
    <t>SANITAT I ANATOMIA ANIMALS</t>
  </si>
  <si>
    <t>D0458</t>
  </si>
  <si>
    <t>CIÈNCIA ANIMAL I DELS ALIMENTS</t>
  </si>
  <si>
    <t>D0459</t>
  </si>
  <si>
    <t>MEDICINA I CIRURGIA ANIMALS</t>
  </si>
  <si>
    <t>D0461</t>
  </si>
  <si>
    <t>TELECOMUNICACIÓ I D'ENGINYERIA DE SISTEM</t>
  </si>
  <si>
    <t>D0462</t>
  </si>
  <si>
    <t>FARMACOLOGIA , TERAPÈUTICA i TOXICOLOGIA</t>
  </si>
  <si>
    <t>D0463</t>
  </si>
  <si>
    <t>ENGINYERIA ELECTRÒNICA</t>
  </si>
  <si>
    <t>D0464</t>
  </si>
  <si>
    <t>PSICOLOGIA BÀSICA, EVOLUTIVA I DE L'EDUC</t>
  </si>
  <si>
    <t>D0465</t>
  </si>
  <si>
    <t>ANTROPOLOGIA SOCIAL I CULTURAL</t>
  </si>
  <si>
    <t>D0466</t>
  </si>
  <si>
    <t>PREHISTÒRIA</t>
  </si>
  <si>
    <t>D0467</t>
  </si>
  <si>
    <t>PSICOLOGIA CLÍNICA I DE LA SALUT</t>
  </si>
  <si>
    <t>D0468</t>
  </si>
  <si>
    <t>PSICOLOGIA SOCIAL</t>
  </si>
  <si>
    <t>D0469</t>
  </si>
  <si>
    <t>ARQUITEC.COMPUTADORS I SIST. OPERATIUS</t>
  </si>
  <si>
    <t>D0470</t>
  </si>
  <si>
    <t>MICROELECTRÒNICA I SIST.ELECTRÒNICS</t>
  </si>
  <si>
    <t>D0471</t>
  </si>
  <si>
    <t>CIÈNCIES DE LA COMPUTACIÓ</t>
  </si>
  <si>
    <t>D0472</t>
  </si>
  <si>
    <t>ENGINYERIA INFORMACIÓ I COMUNICACIONS</t>
  </si>
  <si>
    <t>D0474</t>
  </si>
  <si>
    <t>ART I MUSICOLOGIA</t>
  </si>
  <si>
    <t>D0477</t>
  </si>
  <si>
    <t>MITJANS, COMUNICACIÓ I CULTURA</t>
  </si>
  <si>
    <t>D0478</t>
  </si>
  <si>
    <t>PERIODISME I CIÈNCIES DE LA COMUNICACIÓ</t>
  </si>
  <si>
    <t>D0479</t>
  </si>
  <si>
    <t>INFERMERIA</t>
  </si>
  <si>
    <t>D0483</t>
  </si>
  <si>
    <t>PUBLICITAT, REL PÚBLIQUES I COM AUDIOV</t>
  </si>
  <si>
    <t>D0484</t>
  </si>
  <si>
    <t>COMUNICACIÓ AUDIOVISUAL I PUBLICITAT</t>
  </si>
  <si>
    <t>D0485</t>
  </si>
  <si>
    <t>EMPRESA</t>
  </si>
  <si>
    <t>D0486</t>
  </si>
  <si>
    <t>TRADUC.I INTERPRET.I D'ESTUDIS ÀSIA ORIE</t>
  </si>
  <si>
    <t>TOTAL</t>
  </si>
  <si>
    <t>Departament</t>
  </si>
  <si>
    <t>Places oficials de professorat per departament i categoria</t>
  </si>
  <si>
    <t>TITULARS D'UNIVERSITAT</t>
  </si>
  <si>
    <t>TITULARS D'ESCOLES UNIVER</t>
  </si>
  <si>
    <t>INVESTIGADOR POSTDOCTORAL</t>
  </si>
  <si>
    <t>AGREGAT CONTRACTAT DOCTOR</t>
  </si>
  <si>
    <t>CATEDRÀTIC CONTRACTAT DOCTOR</t>
  </si>
  <si>
    <t>PROFESSOR LECTOR</t>
  </si>
  <si>
    <t>PROFESSORS ASSOCIATS</t>
  </si>
  <si>
    <t>ASSOCIATS MEDICS</t>
  </si>
  <si>
    <t>ASSOCIATS INFERMERIA</t>
  </si>
  <si>
    <t>ASSOCIATS FISIOTERÀPIA</t>
  </si>
  <si>
    <t>ASSOCIATS PSICOLOGIA</t>
  </si>
  <si>
    <t>PROFESSORS VISITANTS</t>
  </si>
  <si>
    <t>PIF UAB</t>
  </si>
  <si>
    <t>PIF DPT 2ª ETAPA</t>
  </si>
  <si>
    <t>COLABORADOR PERMANENT</t>
  </si>
  <si>
    <t>Data: Desembre 2014</t>
  </si>
  <si>
    <t>CATEDRATIC UNIVERSITAT</t>
  </si>
  <si>
    <t>TITULARS UNIVERSITAT</t>
  </si>
  <si>
    <t>CATEDRÀTIC CONTRACTAT</t>
  </si>
  <si>
    <t>PIF DPT UAB</t>
  </si>
  <si>
    <t>TITULARS D'ESCOLES UNIVERSITARIES</t>
  </si>
  <si>
    <t>CATEDRATICS D'ESCOLES UNIVERSITARIES</t>
  </si>
  <si>
    <t xml:space="preserve">Places oficials de professorat Equivalent a Temps Complet (ETC) per departament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</si>
</sst>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8"/>
      <name val="Arial"/>
      <family val="2"/>
    </font>
    <font>
      <sz val="16"/>
      <name val="Tahoma"/>
      <family val="2"/>
    </font>
    <font>
      <sz val="8"/>
      <name val="Verdana"/>
      <family val="2"/>
    </font>
    <font>
      <b/>
      <sz val="8"/>
      <name val="Verdana"/>
      <family val="2"/>
    </font>
    <font>
      <u/>
      <sz val="16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19" fillId="0" borderId="0" xfId="0" applyFont="1"/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right" vertical="center"/>
    </xf>
    <xf numFmtId="0" fontId="23" fillId="0" borderId="0" xfId="0" applyFont="1" applyAlignment="1"/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164" fontId="25" fillId="0" borderId="10" xfId="0" applyNumberFormat="1" applyFont="1" applyBorder="1" applyAlignment="1">
      <alignment horizontal="center" vertical="center"/>
    </xf>
    <xf numFmtId="0" fontId="19" fillId="0" borderId="0" xfId="0" applyFont="1"/>
    <xf numFmtId="0" fontId="23" fillId="0" borderId="0" xfId="0" applyFont="1" applyAlignment="1">
      <alignment horizontal="left"/>
    </xf>
    <xf numFmtId="0" fontId="25" fillId="34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164" fontId="25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wrapText="1"/>
    </xf>
  </cellXfs>
  <cellStyles count="55">
    <cellStyle name="20% - Énfasis1" xfId="19" builtinId="30" customBuiltin="1"/>
    <cellStyle name="20% - Énfasis1 2" xfId="43"/>
    <cellStyle name="20% - Énfasis2" xfId="23" builtinId="34" customBuiltin="1"/>
    <cellStyle name="20% - Énfasis2 2" xfId="45"/>
    <cellStyle name="20% - Énfasis3" xfId="27" builtinId="38" customBuiltin="1"/>
    <cellStyle name="20% - Énfasis3 2" xfId="47"/>
    <cellStyle name="20% - Énfasis4" xfId="31" builtinId="42" customBuiltin="1"/>
    <cellStyle name="20% - Énfasis4 2" xfId="49"/>
    <cellStyle name="20% - Énfasis5" xfId="35" builtinId="46" customBuiltin="1"/>
    <cellStyle name="20% - Énfasis5 2" xfId="51"/>
    <cellStyle name="20% - Énfasis6" xfId="39" builtinId="50" customBuiltin="1"/>
    <cellStyle name="20% - Énfasis6 2" xfId="53"/>
    <cellStyle name="40% - Énfasis1" xfId="20" builtinId="31" customBuiltin="1"/>
    <cellStyle name="40% - Énfasis1 2" xfId="44"/>
    <cellStyle name="40% - Énfasis2" xfId="24" builtinId="35" customBuiltin="1"/>
    <cellStyle name="40% - Énfasis2 2" xfId="46"/>
    <cellStyle name="40% - Énfasis3" xfId="28" builtinId="39" customBuiltin="1"/>
    <cellStyle name="40% - Énfasis3 2" xfId="48"/>
    <cellStyle name="40% - Énfasis4" xfId="32" builtinId="43" customBuiltin="1"/>
    <cellStyle name="40% - Énfasis4 2" xfId="50"/>
    <cellStyle name="40% - Énfasis5" xfId="36" builtinId="47" customBuiltin="1"/>
    <cellStyle name="40% - Énfasis5 2" xfId="52"/>
    <cellStyle name="40% - Énfasis6" xfId="40" builtinId="51" customBuiltin="1"/>
    <cellStyle name="40% - Énfasis6 2" xfId="54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Notas 2" xfId="42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62"/>
  <sheetViews>
    <sheetView showGridLines="0" topLeftCell="A22" workbookViewId="0">
      <selection activeCell="A2" sqref="A2"/>
    </sheetView>
  </sheetViews>
  <sheetFormatPr baseColWidth="10" defaultColWidth="9.140625" defaultRowHeight="12.75" x14ac:dyDescent="0.2"/>
  <cols>
    <col min="1" max="1" width="6.7109375" customWidth="1"/>
    <col min="2" max="2" width="36.7109375" customWidth="1"/>
    <col min="3" max="3" width="12.7109375" customWidth="1"/>
    <col min="4" max="4" width="12.42578125" bestFit="1" customWidth="1"/>
    <col min="5" max="5" width="11.85546875" bestFit="1" customWidth="1"/>
    <col min="6" max="6" width="9.42578125" bestFit="1" customWidth="1"/>
    <col min="7" max="7" width="10.28515625" customWidth="1"/>
    <col min="8" max="9" width="11.7109375" bestFit="1" customWidth="1"/>
    <col min="10" max="10" width="13.5703125" customWidth="1"/>
    <col min="11" max="11" width="10.85546875" customWidth="1"/>
    <col min="12" max="17" width="11.140625" customWidth="1"/>
    <col min="18" max="18" width="12.85546875" bestFit="1" customWidth="1"/>
    <col min="19" max="19" width="7" customWidth="1"/>
    <col min="20" max="20" width="7.85546875" customWidth="1"/>
    <col min="21" max="21" width="7" customWidth="1"/>
  </cols>
  <sheetData>
    <row r="1" spans="1:22" ht="19.5" x14ac:dyDescent="0.25">
      <c r="A1" s="12" t="s">
        <v>120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9.5" x14ac:dyDescent="0.25">
      <c r="A2" s="6" t="s">
        <v>136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22" ht="45" x14ac:dyDescent="0.2">
      <c r="A4" s="8" t="s">
        <v>119</v>
      </c>
      <c r="B4" s="8"/>
      <c r="C4" s="1" t="s">
        <v>2</v>
      </c>
      <c r="D4" s="1" t="s">
        <v>121</v>
      </c>
      <c r="E4" s="1" t="s">
        <v>3</v>
      </c>
      <c r="F4" s="1" t="s">
        <v>122</v>
      </c>
      <c r="G4" s="1" t="s">
        <v>126</v>
      </c>
      <c r="H4" s="1" t="s">
        <v>125</v>
      </c>
      <c r="I4" s="1" t="s">
        <v>124</v>
      </c>
      <c r="J4" s="1" t="s">
        <v>123</v>
      </c>
      <c r="K4" s="1" t="s">
        <v>1</v>
      </c>
      <c r="L4" s="1" t="s">
        <v>127</v>
      </c>
      <c r="M4" s="1" t="s">
        <v>128</v>
      </c>
      <c r="N4" s="1" t="s">
        <v>129</v>
      </c>
      <c r="O4" s="1" t="s">
        <v>130</v>
      </c>
      <c r="P4" s="1" t="s">
        <v>131</v>
      </c>
      <c r="Q4" s="1" t="s">
        <v>132</v>
      </c>
      <c r="R4" s="1" t="s">
        <v>135</v>
      </c>
      <c r="S4" s="1" t="s">
        <v>133</v>
      </c>
      <c r="T4" s="1" t="s">
        <v>134</v>
      </c>
      <c r="U4" s="2" t="s">
        <v>118</v>
      </c>
    </row>
    <row r="5" spans="1:22" x14ac:dyDescent="0.2">
      <c r="A5" s="3" t="s">
        <v>4</v>
      </c>
      <c r="B5" s="3" t="s">
        <v>5</v>
      </c>
      <c r="C5" s="4">
        <v>19</v>
      </c>
      <c r="D5" s="4">
        <v>35</v>
      </c>
      <c r="E5" s="4">
        <v>2</v>
      </c>
      <c r="F5" s="4">
        <v>0</v>
      </c>
      <c r="G5" s="4">
        <v>1</v>
      </c>
      <c r="H5" s="4">
        <v>0</v>
      </c>
      <c r="I5" s="4">
        <v>8</v>
      </c>
      <c r="J5" s="4">
        <v>0</v>
      </c>
      <c r="K5" s="4">
        <v>0</v>
      </c>
      <c r="L5" s="4">
        <v>14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6</v>
      </c>
      <c r="T5" s="4">
        <v>1</v>
      </c>
      <c r="U5" s="5">
        <f>SUM(C5:T5)</f>
        <v>86</v>
      </c>
    </row>
    <row r="6" spans="1:22" x14ac:dyDescent="0.2">
      <c r="A6" s="3" t="s">
        <v>6</v>
      </c>
      <c r="B6" s="3" t="s">
        <v>7</v>
      </c>
      <c r="C6" s="4">
        <v>25</v>
      </c>
      <c r="D6" s="4">
        <v>23</v>
      </c>
      <c r="E6" s="4">
        <v>0</v>
      </c>
      <c r="F6" s="4">
        <v>0</v>
      </c>
      <c r="G6" s="4">
        <v>2</v>
      </c>
      <c r="H6" s="4">
        <v>0</v>
      </c>
      <c r="I6" s="4">
        <v>13</v>
      </c>
      <c r="J6" s="4">
        <v>0</v>
      </c>
      <c r="K6" s="4">
        <v>0</v>
      </c>
      <c r="L6" s="4">
        <v>6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26</v>
      </c>
      <c r="T6" s="4">
        <v>5</v>
      </c>
      <c r="U6" s="5">
        <f t="shared" ref="U6:U62" si="0">SUM(C6:T6)</f>
        <v>100</v>
      </c>
    </row>
    <row r="7" spans="1:22" x14ac:dyDescent="0.2">
      <c r="A7" s="3" t="s">
        <v>8</v>
      </c>
      <c r="B7" s="3" t="s">
        <v>9</v>
      </c>
      <c r="C7" s="4">
        <v>18</v>
      </c>
      <c r="D7" s="4">
        <v>11</v>
      </c>
      <c r="E7" s="4">
        <v>0</v>
      </c>
      <c r="F7" s="4">
        <v>0</v>
      </c>
      <c r="G7" s="4">
        <v>1</v>
      </c>
      <c r="H7" s="4">
        <v>1</v>
      </c>
      <c r="I7" s="4">
        <v>10</v>
      </c>
      <c r="J7" s="4">
        <v>6</v>
      </c>
      <c r="K7" s="4">
        <v>1</v>
      </c>
      <c r="L7" s="4">
        <v>13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4</v>
      </c>
      <c r="T7" s="4">
        <v>1</v>
      </c>
      <c r="U7" s="5">
        <f t="shared" si="0"/>
        <v>66</v>
      </c>
    </row>
    <row r="8" spans="1:22" x14ac:dyDescent="0.2">
      <c r="A8" s="3" t="s">
        <v>10</v>
      </c>
      <c r="B8" s="3" t="s">
        <v>11</v>
      </c>
      <c r="C8" s="4">
        <v>8</v>
      </c>
      <c r="D8" s="4">
        <v>10</v>
      </c>
      <c r="E8" s="4">
        <v>1</v>
      </c>
      <c r="F8" s="4">
        <v>0</v>
      </c>
      <c r="G8" s="4">
        <v>2</v>
      </c>
      <c r="H8" s="4">
        <v>1</v>
      </c>
      <c r="I8" s="4">
        <v>4</v>
      </c>
      <c r="J8" s="4">
        <v>0</v>
      </c>
      <c r="K8" s="4">
        <v>0</v>
      </c>
      <c r="L8" s="4">
        <v>4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4</v>
      </c>
      <c r="T8" s="4">
        <v>0</v>
      </c>
      <c r="U8" s="5">
        <f t="shared" si="0"/>
        <v>34</v>
      </c>
    </row>
    <row r="9" spans="1:22" x14ac:dyDescent="0.2">
      <c r="A9" s="3" t="s">
        <v>12</v>
      </c>
      <c r="B9" s="3" t="s">
        <v>13</v>
      </c>
      <c r="C9" s="4">
        <v>18</v>
      </c>
      <c r="D9" s="4">
        <v>21</v>
      </c>
      <c r="E9" s="4">
        <v>0</v>
      </c>
      <c r="F9" s="4">
        <v>0</v>
      </c>
      <c r="G9" s="4">
        <v>3</v>
      </c>
      <c r="H9" s="4">
        <v>1</v>
      </c>
      <c r="I9" s="4">
        <v>13</v>
      </c>
      <c r="J9" s="4">
        <v>2</v>
      </c>
      <c r="K9" s="4">
        <v>0</v>
      </c>
      <c r="L9" s="4">
        <v>13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12</v>
      </c>
      <c r="T9" s="4">
        <v>4</v>
      </c>
      <c r="U9" s="5">
        <f t="shared" si="0"/>
        <v>89</v>
      </c>
    </row>
    <row r="10" spans="1:22" x14ac:dyDescent="0.2">
      <c r="A10" s="3" t="s">
        <v>14</v>
      </c>
      <c r="B10" s="3" t="s">
        <v>15</v>
      </c>
      <c r="C10" s="4">
        <v>12</v>
      </c>
      <c r="D10" s="4">
        <v>16</v>
      </c>
      <c r="E10" s="4">
        <v>0</v>
      </c>
      <c r="F10" s="4">
        <v>0</v>
      </c>
      <c r="G10" s="4">
        <v>3</v>
      </c>
      <c r="H10" s="4">
        <v>0</v>
      </c>
      <c r="I10" s="4">
        <v>9</v>
      </c>
      <c r="J10" s="4">
        <v>6</v>
      </c>
      <c r="K10" s="4">
        <v>0</v>
      </c>
      <c r="L10" s="4">
        <v>11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7</v>
      </c>
      <c r="T10" s="4">
        <v>0</v>
      </c>
      <c r="U10" s="5">
        <f t="shared" si="0"/>
        <v>64</v>
      </c>
    </row>
    <row r="11" spans="1:22" x14ac:dyDescent="0.2">
      <c r="A11" s="3" t="s">
        <v>16</v>
      </c>
      <c r="B11" s="3" t="s">
        <v>17</v>
      </c>
      <c r="C11" s="4">
        <v>12</v>
      </c>
      <c r="D11" s="4">
        <v>10</v>
      </c>
      <c r="E11" s="4">
        <v>0</v>
      </c>
      <c r="F11" s="4">
        <v>0</v>
      </c>
      <c r="G11" s="4">
        <v>0</v>
      </c>
      <c r="H11" s="4">
        <v>1</v>
      </c>
      <c r="I11" s="4">
        <v>8</v>
      </c>
      <c r="J11" s="4">
        <v>5</v>
      </c>
      <c r="K11" s="4">
        <v>0</v>
      </c>
      <c r="L11" s="4">
        <v>15</v>
      </c>
      <c r="M11" s="4">
        <v>23</v>
      </c>
      <c r="N11" s="4">
        <v>0</v>
      </c>
      <c r="O11" s="4">
        <v>0</v>
      </c>
      <c r="P11" s="4">
        <v>0</v>
      </c>
      <c r="Q11" s="4">
        <v>2</v>
      </c>
      <c r="R11" s="4">
        <v>0</v>
      </c>
      <c r="S11" s="4">
        <v>16</v>
      </c>
      <c r="T11" s="4">
        <v>3</v>
      </c>
      <c r="U11" s="5">
        <f t="shared" si="0"/>
        <v>95</v>
      </c>
    </row>
    <row r="12" spans="1:22" x14ac:dyDescent="0.2">
      <c r="A12" s="3" t="s">
        <v>18</v>
      </c>
      <c r="B12" s="3" t="s">
        <v>19</v>
      </c>
      <c r="C12" s="4">
        <v>5</v>
      </c>
      <c r="D12" s="4">
        <v>17</v>
      </c>
      <c r="E12" s="4">
        <v>0</v>
      </c>
      <c r="F12" s="4">
        <v>1</v>
      </c>
      <c r="G12" s="4">
        <v>0</v>
      </c>
      <c r="H12" s="4">
        <v>0</v>
      </c>
      <c r="I12" s="4">
        <v>6</v>
      </c>
      <c r="J12" s="4">
        <v>2</v>
      </c>
      <c r="K12" s="4">
        <v>0</v>
      </c>
      <c r="L12" s="4">
        <v>14</v>
      </c>
      <c r="M12" s="4">
        <v>0</v>
      </c>
      <c r="N12" s="4">
        <v>0</v>
      </c>
      <c r="O12" s="4">
        <v>0</v>
      </c>
      <c r="P12" s="4">
        <v>0</v>
      </c>
      <c r="Q12" s="4">
        <v>3</v>
      </c>
      <c r="R12" s="4">
        <v>0</v>
      </c>
      <c r="S12" s="4">
        <v>1</v>
      </c>
      <c r="T12" s="4">
        <v>0</v>
      </c>
      <c r="U12" s="5">
        <f t="shared" si="0"/>
        <v>49</v>
      </c>
    </row>
    <row r="13" spans="1:22" x14ac:dyDescent="0.2">
      <c r="A13" s="3" t="s">
        <v>20</v>
      </c>
      <c r="B13" s="3" t="s">
        <v>21</v>
      </c>
      <c r="C13" s="4">
        <v>13</v>
      </c>
      <c r="D13" s="4">
        <v>19</v>
      </c>
      <c r="E13" s="4">
        <v>0</v>
      </c>
      <c r="F13" s="4">
        <v>1</v>
      </c>
      <c r="G13" s="4">
        <v>0</v>
      </c>
      <c r="H13" s="4">
        <v>1</v>
      </c>
      <c r="I13" s="4">
        <v>7</v>
      </c>
      <c r="J13" s="4">
        <v>2</v>
      </c>
      <c r="K13" s="4">
        <v>0</v>
      </c>
      <c r="L13" s="4">
        <v>17</v>
      </c>
      <c r="M13" s="4">
        <v>0</v>
      </c>
      <c r="N13" s="4">
        <v>0</v>
      </c>
      <c r="O13" s="4">
        <v>0</v>
      </c>
      <c r="P13" s="4">
        <v>0</v>
      </c>
      <c r="Q13" s="4">
        <v>8</v>
      </c>
      <c r="R13" s="4">
        <v>0</v>
      </c>
      <c r="S13" s="4">
        <v>2</v>
      </c>
      <c r="T13" s="4">
        <v>1</v>
      </c>
      <c r="U13" s="5">
        <f t="shared" si="0"/>
        <v>71</v>
      </c>
    </row>
    <row r="14" spans="1:22" x14ac:dyDescent="0.2">
      <c r="A14" s="3" t="s">
        <v>22</v>
      </c>
      <c r="B14" s="3" t="s">
        <v>23</v>
      </c>
      <c r="C14" s="4">
        <v>5</v>
      </c>
      <c r="D14" s="4"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>
        <v>16</v>
      </c>
      <c r="M14" s="4">
        <v>24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5">
        <f t="shared" si="0"/>
        <v>54</v>
      </c>
    </row>
    <row r="15" spans="1:22" x14ac:dyDescent="0.2">
      <c r="A15" s="3" t="s">
        <v>24</v>
      </c>
      <c r="B15" s="3" t="s">
        <v>25</v>
      </c>
      <c r="C15" s="4">
        <v>10</v>
      </c>
      <c r="D15" s="4">
        <v>26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>
        <v>100</v>
      </c>
      <c r="N15" s="4">
        <v>0</v>
      </c>
      <c r="O15" s="4">
        <v>4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5">
        <f t="shared" si="0"/>
        <v>142</v>
      </c>
    </row>
    <row r="16" spans="1:22" x14ac:dyDescent="0.2">
      <c r="A16" s="3" t="s">
        <v>26</v>
      </c>
      <c r="B16" s="3" t="s">
        <v>27</v>
      </c>
      <c r="C16" s="4">
        <v>20</v>
      </c>
      <c r="D16" s="4">
        <v>63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4</v>
      </c>
      <c r="M16" s="4">
        <v>177</v>
      </c>
      <c r="N16" s="4">
        <v>0</v>
      </c>
      <c r="O16" s="4">
        <v>63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5">
        <f t="shared" si="0"/>
        <v>327</v>
      </c>
    </row>
    <row r="17" spans="1:21" x14ac:dyDescent="0.2">
      <c r="A17" s="3" t="s">
        <v>28</v>
      </c>
      <c r="B17" s="3" t="s">
        <v>29</v>
      </c>
      <c r="C17" s="4">
        <v>10</v>
      </c>
      <c r="D17" s="4">
        <v>17</v>
      </c>
      <c r="E17" s="4">
        <v>0</v>
      </c>
      <c r="F17" s="4">
        <v>0</v>
      </c>
      <c r="G17" s="4">
        <v>1</v>
      </c>
      <c r="H17" s="4">
        <v>0</v>
      </c>
      <c r="I17" s="4">
        <v>1</v>
      </c>
      <c r="J17" s="4">
        <v>1</v>
      </c>
      <c r="K17" s="4">
        <v>0</v>
      </c>
      <c r="L17" s="4">
        <v>5</v>
      </c>
      <c r="M17" s="4">
        <v>70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2</v>
      </c>
      <c r="U17" s="5">
        <f t="shared" si="0"/>
        <v>107</v>
      </c>
    </row>
    <row r="18" spans="1:21" x14ac:dyDescent="0.2">
      <c r="A18" s="3" t="s">
        <v>30</v>
      </c>
      <c r="B18" s="3" t="s">
        <v>31</v>
      </c>
      <c r="C18" s="4">
        <v>0</v>
      </c>
      <c r="D18" s="4">
        <v>7</v>
      </c>
      <c r="E18" s="4">
        <v>0</v>
      </c>
      <c r="F18" s="4">
        <v>3</v>
      </c>
      <c r="G18" s="4">
        <v>2</v>
      </c>
      <c r="H18" s="4">
        <v>0</v>
      </c>
      <c r="I18" s="4">
        <v>3</v>
      </c>
      <c r="J18" s="4">
        <v>4</v>
      </c>
      <c r="K18" s="4">
        <v>0</v>
      </c>
      <c r="L18" s="4">
        <v>26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4</v>
      </c>
      <c r="T18" s="4">
        <v>0</v>
      </c>
      <c r="U18" s="5">
        <f t="shared" si="0"/>
        <v>49</v>
      </c>
    </row>
    <row r="19" spans="1:21" x14ac:dyDescent="0.2">
      <c r="A19" s="3" t="s">
        <v>32</v>
      </c>
      <c r="B19" s="3" t="s">
        <v>33</v>
      </c>
      <c r="C19" s="4">
        <v>2</v>
      </c>
      <c r="D19" s="4">
        <v>6</v>
      </c>
      <c r="E19" s="4">
        <v>1</v>
      </c>
      <c r="F19" s="4">
        <v>1</v>
      </c>
      <c r="G19" s="4">
        <v>2</v>
      </c>
      <c r="H19" s="4">
        <v>0</v>
      </c>
      <c r="I19" s="4">
        <v>4</v>
      </c>
      <c r="J19" s="4">
        <v>1</v>
      </c>
      <c r="K19" s="4">
        <v>0</v>
      </c>
      <c r="L19" s="4">
        <v>31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5</v>
      </c>
      <c r="T19" s="4">
        <v>0</v>
      </c>
      <c r="U19" s="5">
        <f t="shared" si="0"/>
        <v>54</v>
      </c>
    </row>
    <row r="20" spans="1:21" x14ac:dyDescent="0.2">
      <c r="A20" s="3" t="s">
        <v>34</v>
      </c>
      <c r="B20" s="3" t="s">
        <v>35</v>
      </c>
      <c r="C20" s="4">
        <v>1</v>
      </c>
      <c r="D20" s="4">
        <v>4</v>
      </c>
      <c r="E20" s="4">
        <v>0</v>
      </c>
      <c r="F20" s="4">
        <v>0</v>
      </c>
      <c r="G20" s="4">
        <v>3</v>
      </c>
      <c r="H20" s="4">
        <v>1</v>
      </c>
      <c r="I20" s="4">
        <v>5</v>
      </c>
      <c r="J20" s="4">
        <v>0</v>
      </c>
      <c r="K20" s="4">
        <v>0</v>
      </c>
      <c r="L20" s="4">
        <v>23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2</v>
      </c>
      <c r="U20" s="5">
        <f t="shared" si="0"/>
        <v>39</v>
      </c>
    </row>
    <row r="21" spans="1:21" x14ac:dyDescent="0.2">
      <c r="A21" s="3" t="s">
        <v>36</v>
      </c>
      <c r="B21" s="3" t="s">
        <v>37</v>
      </c>
      <c r="C21" s="4">
        <v>11</v>
      </c>
      <c r="D21" s="4">
        <v>17</v>
      </c>
      <c r="E21" s="4">
        <v>0</v>
      </c>
      <c r="F21" s="4">
        <v>0</v>
      </c>
      <c r="G21" s="4">
        <v>2</v>
      </c>
      <c r="H21" s="4">
        <v>1</v>
      </c>
      <c r="I21" s="4">
        <v>8</v>
      </c>
      <c r="J21" s="4">
        <v>0</v>
      </c>
      <c r="K21" s="4">
        <v>0</v>
      </c>
      <c r="L21" s="4">
        <v>4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5">
        <f t="shared" si="0"/>
        <v>43</v>
      </c>
    </row>
    <row r="22" spans="1:21" x14ac:dyDescent="0.2">
      <c r="A22" s="3" t="s">
        <v>38</v>
      </c>
      <c r="B22" s="3" t="s">
        <v>39</v>
      </c>
      <c r="C22" s="4">
        <v>6</v>
      </c>
      <c r="D22" s="4">
        <v>22</v>
      </c>
      <c r="E22" s="4">
        <v>1</v>
      </c>
      <c r="F22" s="4">
        <v>4</v>
      </c>
      <c r="G22" s="4">
        <v>1</v>
      </c>
      <c r="H22" s="4">
        <v>0</v>
      </c>
      <c r="I22" s="4">
        <v>6</v>
      </c>
      <c r="J22" s="4">
        <v>0</v>
      </c>
      <c r="K22" s="4">
        <v>0</v>
      </c>
      <c r="L22" s="4">
        <v>6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5">
        <f t="shared" si="0"/>
        <v>46</v>
      </c>
    </row>
    <row r="23" spans="1:21" x14ac:dyDescent="0.2">
      <c r="A23" s="3" t="s">
        <v>40</v>
      </c>
      <c r="B23" s="3" t="s">
        <v>41</v>
      </c>
      <c r="C23" s="4">
        <v>11</v>
      </c>
      <c r="D23" s="4">
        <v>17</v>
      </c>
      <c r="E23" s="4">
        <v>1</v>
      </c>
      <c r="F23" s="4">
        <v>0</v>
      </c>
      <c r="G23" s="4">
        <v>1</v>
      </c>
      <c r="H23" s="4">
        <v>0</v>
      </c>
      <c r="I23" s="4">
        <v>8</v>
      </c>
      <c r="J23" s="4">
        <v>0</v>
      </c>
      <c r="K23" s="4">
        <v>0</v>
      </c>
      <c r="L23" s="4">
        <v>17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0</v>
      </c>
      <c r="U23" s="5">
        <f t="shared" si="0"/>
        <v>56</v>
      </c>
    </row>
    <row r="24" spans="1:21" x14ac:dyDescent="0.2">
      <c r="A24" s="3" t="s">
        <v>42</v>
      </c>
      <c r="B24" s="3" t="s">
        <v>43</v>
      </c>
      <c r="C24" s="4">
        <v>2</v>
      </c>
      <c r="D24" s="4">
        <v>9</v>
      </c>
      <c r="E24" s="4">
        <v>0</v>
      </c>
      <c r="F24" s="4">
        <v>3</v>
      </c>
      <c r="G24" s="4">
        <v>1</v>
      </c>
      <c r="H24" s="4">
        <v>0</v>
      </c>
      <c r="I24" s="4">
        <v>5</v>
      </c>
      <c r="J24" s="4">
        <v>0</v>
      </c>
      <c r="K24" s="4">
        <v>1</v>
      </c>
      <c r="L24" s="4">
        <v>19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2</v>
      </c>
      <c r="U24" s="5">
        <f t="shared" si="0"/>
        <v>43</v>
      </c>
    </row>
    <row r="25" spans="1:21" x14ac:dyDescent="0.2">
      <c r="A25" s="3" t="s">
        <v>44</v>
      </c>
      <c r="B25" s="3" t="s">
        <v>45</v>
      </c>
      <c r="C25" s="4">
        <v>1</v>
      </c>
      <c r="D25" s="4">
        <v>12</v>
      </c>
      <c r="E25" s="4">
        <v>0</v>
      </c>
      <c r="F25" s="4">
        <v>1</v>
      </c>
      <c r="G25" s="4">
        <v>0</v>
      </c>
      <c r="H25" s="4">
        <v>0</v>
      </c>
      <c r="I25" s="4">
        <v>2</v>
      </c>
      <c r="J25" s="4">
        <v>2</v>
      </c>
      <c r="K25" s="4">
        <v>0</v>
      </c>
      <c r="L25" s="4">
        <v>16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2</v>
      </c>
      <c r="T25" s="4">
        <v>0</v>
      </c>
      <c r="U25" s="5">
        <f t="shared" si="0"/>
        <v>36</v>
      </c>
    </row>
    <row r="26" spans="1:21" x14ac:dyDescent="0.2">
      <c r="A26" s="3" t="s">
        <v>46</v>
      </c>
      <c r="B26" s="3" t="s">
        <v>47</v>
      </c>
      <c r="C26" s="4">
        <v>4</v>
      </c>
      <c r="D26" s="4">
        <v>27</v>
      </c>
      <c r="E26" s="4">
        <v>0</v>
      </c>
      <c r="F26" s="4">
        <v>1</v>
      </c>
      <c r="G26" s="4">
        <v>1</v>
      </c>
      <c r="H26" s="4">
        <v>0</v>
      </c>
      <c r="I26" s="4">
        <v>5</v>
      </c>
      <c r="J26" s="4">
        <v>1</v>
      </c>
      <c r="K26" s="4">
        <v>0</v>
      </c>
      <c r="L26" s="4">
        <v>9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5">
        <f t="shared" si="0"/>
        <v>48</v>
      </c>
    </row>
    <row r="27" spans="1:21" x14ac:dyDescent="0.2">
      <c r="A27" s="3" t="s">
        <v>48</v>
      </c>
      <c r="B27" s="3" t="s">
        <v>49</v>
      </c>
      <c r="C27" s="4">
        <v>2</v>
      </c>
      <c r="D27" s="4">
        <v>12</v>
      </c>
      <c r="E27" s="4">
        <v>1</v>
      </c>
      <c r="F27" s="4">
        <v>0</v>
      </c>
      <c r="G27" s="4">
        <v>1</v>
      </c>
      <c r="H27" s="4">
        <v>0</v>
      </c>
      <c r="I27" s="4">
        <v>8</v>
      </c>
      <c r="J27" s="4">
        <v>3</v>
      </c>
      <c r="K27" s="4">
        <v>0</v>
      </c>
      <c r="L27" s="4">
        <v>29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3</v>
      </c>
      <c r="U27" s="5">
        <f t="shared" si="0"/>
        <v>59</v>
      </c>
    </row>
    <row r="28" spans="1:21" x14ac:dyDescent="0.2">
      <c r="A28" s="3" t="s">
        <v>50</v>
      </c>
      <c r="B28" s="3" t="s">
        <v>51</v>
      </c>
      <c r="C28" s="4">
        <v>12</v>
      </c>
      <c r="D28" s="4">
        <v>23</v>
      </c>
      <c r="E28" s="4">
        <v>0</v>
      </c>
      <c r="F28" s="4">
        <v>0</v>
      </c>
      <c r="G28" s="4">
        <v>3</v>
      </c>
      <c r="H28" s="4">
        <v>0</v>
      </c>
      <c r="I28" s="4">
        <v>5</v>
      </c>
      <c r="J28" s="4">
        <v>4</v>
      </c>
      <c r="K28" s="4">
        <v>0</v>
      </c>
      <c r="L28" s="4">
        <v>37</v>
      </c>
      <c r="M28" s="4">
        <v>0</v>
      </c>
      <c r="N28" s="4">
        <v>0</v>
      </c>
      <c r="O28" s="4">
        <v>0</v>
      </c>
      <c r="P28" s="4">
        <v>0</v>
      </c>
      <c r="Q28" s="4">
        <v>1</v>
      </c>
      <c r="R28" s="4">
        <v>0</v>
      </c>
      <c r="S28" s="4">
        <v>5</v>
      </c>
      <c r="T28" s="4">
        <v>2</v>
      </c>
      <c r="U28" s="5">
        <f t="shared" si="0"/>
        <v>92</v>
      </c>
    </row>
    <row r="29" spans="1:21" x14ac:dyDescent="0.2">
      <c r="A29" s="3" t="s">
        <v>52</v>
      </c>
      <c r="B29" s="3" t="s">
        <v>53</v>
      </c>
      <c r="C29" s="4">
        <v>4</v>
      </c>
      <c r="D29" s="4">
        <v>16</v>
      </c>
      <c r="E29" s="4">
        <v>0</v>
      </c>
      <c r="F29" s="4">
        <v>1</v>
      </c>
      <c r="G29" s="4">
        <v>5</v>
      </c>
      <c r="H29" s="4">
        <v>0</v>
      </c>
      <c r="I29" s="4">
        <v>9</v>
      </c>
      <c r="J29" s="4">
        <v>5</v>
      </c>
      <c r="K29" s="4">
        <v>0</v>
      </c>
      <c r="L29" s="4">
        <v>17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0</v>
      </c>
      <c r="U29" s="5">
        <f t="shared" si="0"/>
        <v>58</v>
      </c>
    </row>
    <row r="30" spans="1:21" x14ac:dyDescent="0.2">
      <c r="A30" s="3" t="s">
        <v>54</v>
      </c>
      <c r="B30" s="3" t="s">
        <v>55</v>
      </c>
      <c r="C30" s="4">
        <v>3</v>
      </c>
      <c r="D30" s="4">
        <v>11</v>
      </c>
      <c r="E30" s="4">
        <v>0</v>
      </c>
      <c r="F30" s="4">
        <v>0</v>
      </c>
      <c r="G30" s="4">
        <v>0</v>
      </c>
      <c r="H30" s="4">
        <v>0</v>
      </c>
      <c r="I30" s="4">
        <v>6</v>
      </c>
      <c r="J30" s="4">
        <v>2</v>
      </c>
      <c r="K30" s="4">
        <v>0</v>
      </c>
      <c r="L30" s="4">
        <v>9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1</v>
      </c>
      <c r="U30" s="5">
        <f t="shared" si="0"/>
        <v>33</v>
      </c>
    </row>
    <row r="31" spans="1:21" x14ac:dyDescent="0.2">
      <c r="A31" s="3" t="s">
        <v>56</v>
      </c>
      <c r="B31" s="3" t="s">
        <v>57</v>
      </c>
      <c r="C31" s="4">
        <v>9</v>
      </c>
      <c r="D31" s="4">
        <v>16</v>
      </c>
      <c r="E31" s="4">
        <v>0</v>
      </c>
      <c r="F31" s="4">
        <v>1</v>
      </c>
      <c r="G31" s="4">
        <v>0</v>
      </c>
      <c r="H31" s="4">
        <v>0</v>
      </c>
      <c r="I31" s="4">
        <v>4</v>
      </c>
      <c r="J31" s="4">
        <v>1</v>
      </c>
      <c r="K31" s="4">
        <v>0</v>
      </c>
      <c r="L31" s="4">
        <v>23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5">
        <f t="shared" si="0"/>
        <v>55</v>
      </c>
    </row>
    <row r="32" spans="1:21" x14ac:dyDescent="0.2">
      <c r="A32" s="3" t="s">
        <v>58</v>
      </c>
      <c r="B32" s="3" t="s">
        <v>59</v>
      </c>
      <c r="C32" s="4">
        <v>9</v>
      </c>
      <c r="D32" s="4">
        <v>29</v>
      </c>
      <c r="E32" s="4">
        <v>0</v>
      </c>
      <c r="F32" s="4">
        <v>0</v>
      </c>
      <c r="G32" s="4">
        <v>1</v>
      </c>
      <c r="H32" s="4">
        <v>0</v>
      </c>
      <c r="I32" s="4">
        <v>5</v>
      </c>
      <c r="J32" s="4">
        <v>4</v>
      </c>
      <c r="K32" s="4">
        <v>0</v>
      </c>
      <c r="L32" s="4">
        <v>42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5">
        <f t="shared" si="0"/>
        <v>91</v>
      </c>
    </row>
    <row r="33" spans="1:21" x14ac:dyDescent="0.2">
      <c r="A33" s="3" t="s">
        <v>60</v>
      </c>
      <c r="B33" s="3" t="s">
        <v>61</v>
      </c>
      <c r="C33" s="4">
        <v>3</v>
      </c>
      <c r="D33" s="4">
        <v>5</v>
      </c>
      <c r="E33" s="4">
        <v>0</v>
      </c>
      <c r="F33" s="4">
        <v>1</v>
      </c>
      <c r="G33" s="4">
        <v>2</v>
      </c>
      <c r="H33" s="4">
        <v>0</v>
      </c>
      <c r="I33" s="4">
        <v>2</v>
      </c>
      <c r="J33" s="4">
        <v>2</v>
      </c>
      <c r="K33" s="4">
        <v>0</v>
      </c>
      <c r="L33" s="4">
        <v>14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1</v>
      </c>
      <c r="U33" s="5">
        <f t="shared" si="0"/>
        <v>31</v>
      </c>
    </row>
    <row r="34" spans="1:21" x14ac:dyDescent="0.2">
      <c r="A34" s="3" t="s">
        <v>62</v>
      </c>
      <c r="B34" s="3" t="s">
        <v>63</v>
      </c>
      <c r="C34" s="4">
        <v>5</v>
      </c>
      <c r="D34" s="4">
        <v>11</v>
      </c>
      <c r="E34" s="4">
        <v>0</v>
      </c>
      <c r="F34" s="4">
        <v>0</v>
      </c>
      <c r="G34" s="4">
        <v>1</v>
      </c>
      <c r="H34" s="4">
        <v>0</v>
      </c>
      <c r="I34" s="4">
        <v>13</v>
      </c>
      <c r="J34" s="4">
        <v>1</v>
      </c>
      <c r="K34" s="4">
        <v>0</v>
      </c>
      <c r="L34" s="4">
        <v>12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11</v>
      </c>
      <c r="T34" s="4">
        <v>4</v>
      </c>
      <c r="U34" s="5">
        <f t="shared" si="0"/>
        <v>58</v>
      </c>
    </row>
    <row r="35" spans="1:21" x14ac:dyDescent="0.2">
      <c r="A35" s="3" t="s">
        <v>64</v>
      </c>
      <c r="B35" s="3" t="s">
        <v>65</v>
      </c>
      <c r="C35" s="4">
        <v>4</v>
      </c>
      <c r="D35" s="4">
        <v>18</v>
      </c>
      <c r="E35" s="4">
        <v>0</v>
      </c>
      <c r="F35" s="4">
        <v>1</v>
      </c>
      <c r="G35" s="4">
        <v>0</v>
      </c>
      <c r="H35" s="4">
        <v>0</v>
      </c>
      <c r="I35" s="4">
        <v>6</v>
      </c>
      <c r="J35" s="4">
        <v>0</v>
      </c>
      <c r="K35" s="4">
        <v>0</v>
      </c>
      <c r="L35" s="4">
        <v>8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0</v>
      </c>
      <c r="U35" s="5">
        <f t="shared" si="0"/>
        <v>38</v>
      </c>
    </row>
    <row r="36" spans="1:21" x14ac:dyDescent="0.2">
      <c r="A36" s="3" t="s">
        <v>66</v>
      </c>
      <c r="B36" s="3" t="s">
        <v>67</v>
      </c>
      <c r="C36" s="4">
        <v>6</v>
      </c>
      <c r="D36" s="4">
        <v>14</v>
      </c>
      <c r="E36" s="4">
        <v>0</v>
      </c>
      <c r="F36" s="4">
        <v>0</v>
      </c>
      <c r="G36" s="4">
        <v>1</v>
      </c>
      <c r="H36" s="4">
        <v>0</v>
      </c>
      <c r="I36" s="4">
        <v>9</v>
      </c>
      <c r="J36" s="4">
        <v>0</v>
      </c>
      <c r="K36" s="4">
        <v>0</v>
      </c>
      <c r="L36" s="4">
        <v>17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2</v>
      </c>
      <c r="T36" s="4">
        <v>0</v>
      </c>
      <c r="U36" s="5">
        <f t="shared" si="0"/>
        <v>49</v>
      </c>
    </row>
    <row r="37" spans="1:21" x14ac:dyDescent="0.2">
      <c r="A37" s="3" t="s">
        <v>68</v>
      </c>
      <c r="B37" s="3" t="s">
        <v>69</v>
      </c>
      <c r="C37" s="4">
        <v>3</v>
      </c>
      <c r="D37" s="4">
        <v>8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1</v>
      </c>
      <c r="K37" s="4">
        <v>0</v>
      </c>
      <c r="L37" s="4">
        <v>8</v>
      </c>
      <c r="M37" s="4">
        <v>29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5">
        <f t="shared" si="0"/>
        <v>50</v>
      </c>
    </row>
    <row r="38" spans="1:21" x14ac:dyDescent="0.2">
      <c r="A38" s="3" t="s">
        <v>70</v>
      </c>
      <c r="B38" s="3" t="s">
        <v>71</v>
      </c>
      <c r="C38" s="4">
        <v>19</v>
      </c>
      <c r="D38" s="4">
        <v>19</v>
      </c>
      <c r="E38" s="4">
        <v>0</v>
      </c>
      <c r="F38" s="4">
        <v>0</v>
      </c>
      <c r="G38" s="4">
        <v>3</v>
      </c>
      <c r="H38" s="4">
        <v>0</v>
      </c>
      <c r="I38" s="4">
        <v>11</v>
      </c>
      <c r="J38" s="4">
        <v>10</v>
      </c>
      <c r="K38" s="4">
        <v>0</v>
      </c>
      <c r="L38" s="4">
        <v>20</v>
      </c>
      <c r="M38" s="4">
        <v>7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13</v>
      </c>
      <c r="T38" s="4">
        <v>4</v>
      </c>
      <c r="U38" s="5">
        <f t="shared" si="0"/>
        <v>108</v>
      </c>
    </row>
    <row r="39" spans="1:21" x14ac:dyDescent="0.2">
      <c r="A39" s="3" t="s">
        <v>72</v>
      </c>
      <c r="B39" s="3" t="s">
        <v>73</v>
      </c>
      <c r="C39" s="4">
        <v>5</v>
      </c>
      <c r="D39" s="4">
        <v>18</v>
      </c>
      <c r="E39" s="4">
        <v>0</v>
      </c>
      <c r="F39" s="4">
        <v>0</v>
      </c>
      <c r="G39" s="4">
        <v>0</v>
      </c>
      <c r="H39" s="4">
        <v>0</v>
      </c>
      <c r="I39" s="4">
        <v>6</v>
      </c>
      <c r="J39" s="4">
        <v>0</v>
      </c>
      <c r="K39" s="4">
        <v>0</v>
      </c>
      <c r="L39" s="4">
        <v>5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3</v>
      </c>
      <c r="T39" s="4">
        <v>1</v>
      </c>
      <c r="U39" s="5">
        <f t="shared" si="0"/>
        <v>38</v>
      </c>
    </row>
    <row r="40" spans="1:21" x14ac:dyDescent="0.2">
      <c r="A40" s="3" t="s">
        <v>74</v>
      </c>
      <c r="B40" s="3" t="s">
        <v>75</v>
      </c>
      <c r="C40" s="4">
        <v>12</v>
      </c>
      <c r="D40" s="4">
        <v>18</v>
      </c>
      <c r="E40" s="4">
        <v>0</v>
      </c>
      <c r="F40" s="4">
        <v>0</v>
      </c>
      <c r="G40" s="4">
        <v>0</v>
      </c>
      <c r="H40" s="4">
        <v>0</v>
      </c>
      <c r="I40" s="4">
        <v>6</v>
      </c>
      <c r="J40" s="4">
        <v>0</v>
      </c>
      <c r="K40" s="4">
        <v>0</v>
      </c>
      <c r="L40" s="4">
        <v>13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1</v>
      </c>
      <c r="U40" s="5">
        <f t="shared" si="0"/>
        <v>50</v>
      </c>
    </row>
    <row r="41" spans="1:21" x14ac:dyDescent="0.2">
      <c r="A41" s="3" t="s">
        <v>76</v>
      </c>
      <c r="B41" s="3" t="s">
        <v>77</v>
      </c>
      <c r="C41" s="4">
        <v>5</v>
      </c>
      <c r="D41" s="4">
        <v>18</v>
      </c>
      <c r="E41" s="4">
        <v>0</v>
      </c>
      <c r="F41" s="4">
        <v>0</v>
      </c>
      <c r="G41" s="4">
        <v>1</v>
      </c>
      <c r="H41" s="4">
        <v>0</v>
      </c>
      <c r="I41" s="4">
        <v>3</v>
      </c>
      <c r="J41" s="4">
        <v>0</v>
      </c>
      <c r="K41" s="4">
        <v>0</v>
      </c>
      <c r="L41" s="4">
        <v>21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5">
        <f t="shared" si="0"/>
        <v>48</v>
      </c>
    </row>
    <row r="42" spans="1:21" x14ac:dyDescent="0.2">
      <c r="A42" s="3" t="s">
        <v>78</v>
      </c>
      <c r="B42" s="3" t="s">
        <v>79</v>
      </c>
      <c r="C42" s="4">
        <v>0</v>
      </c>
      <c r="D42" s="4">
        <v>8</v>
      </c>
      <c r="E42" s="4">
        <v>1</v>
      </c>
      <c r="F42" s="4">
        <v>0</v>
      </c>
      <c r="G42" s="4">
        <v>1</v>
      </c>
      <c r="H42" s="4">
        <v>0</v>
      </c>
      <c r="I42" s="4">
        <v>8</v>
      </c>
      <c r="J42" s="4">
        <v>0</v>
      </c>
      <c r="K42" s="4">
        <v>0</v>
      </c>
      <c r="L42" s="4">
        <v>15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12</v>
      </c>
      <c r="T42" s="4">
        <v>3</v>
      </c>
      <c r="U42" s="5">
        <f t="shared" si="0"/>
        <v>49</v>
      </c>
    </row>
    <row r="43" spans="1:21" x14ac:dyDescent="0.2">
      <c r="A43" s="3" t="s">
        <v>80</v>
      </c>
      <c r="B43" s="3" t="s">
        <v>81</v>
      </c>
      <c r="C43" s="4">
        <v>6</v>
      </c>
      <c r="D43" s="4">
        <v>10</v>
      </c>
      <c r="E43" s="4">
        <v>0</v>
      </c>
      <c r="F43" s="4">
        <v>0</v>
      </c>
      <c r="G43" s="4">
        <v>1</v>
      </c>
      <c r="H43" s="4">
        <v>0</v>
      </c>
      <c r="I43" s="4">
        <v>1</v>
      </c>
      <c r="J43" s="4">
        <v>0</v>
      </c>
      <c r="K43" s="4">
        <v>0</v>
      </c>
      <c r="L43" s="4">
        <v>7</v>
      </c>
      <c r="M43" s="4">
        <v>21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5">
        <f t="shared" si="0"/>
        <v>46</v>
      </c>
    </row>
    <row r="44" spans="1:21" x14ac:dyDescent="0.2">
      <c r="A44" s="3" t="s">
        <v>82</v>
      </c>
      <c r="B44" s="3" t="s">
        <v>83</v>
      </c>
      <c r="C44" s="4">
        <v>6</v>
      </c>
      <c r="D44" s="4">
        <v>6</v>
      </c>
      <c r="E44" s="4">
        <v>1</v>
      </c>
      <c r="F44" s="4">
        <v>0</v>
      </c>
      <c r="G44" s="4">
        <v>2</v>
      </c>
      <c r="H44" s="4">
        <v>0</v>
      </c>
      <c r="I44" s="4">
        <v>3</v>
      </c>
      <c r="J44" s="4">
        <v>1</v>
      </c>
      <c r="K44" s="4">
        <v>0</v>
      </c>
      <c r="L44" s="4">
        <v>6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7</v>
      </c>
      <c r="T44" s="4">
        <v>0</v>
      </c>
      <c r="U44" s="5">
        <f t="shared" si="0"/>
        <v>33</v>
      </c>
    </row>
    <row r="45" spans="1:21" x14ac:dyDescent="0.2">
      <c r="A45" s="3" t="s">
        <v>84</v>
      </c>
      <c r="B45" s="3" t="s">
        <v>85</v>
      </c>
      <c r="C45" s="4">
        <v>3</v>
      </c>
      <c r="D45" s="4">
        <v>22</v>
      </c>
      <c r="E45" s="4">
        <v>0</v>
      </c>
      <c r="F45" s="4">
        <v>1</v>
      </c>
      <c r="G45" s="4">
        <v>2</v>
      </c>
      <c r="H45" s="4">
        <v>0</v>
      </c>
      <c r="I45" s="4">
        <v>8</v>
      </c>
      <c r="J45" s="4">
        <v>13</v>
      </c>
      <c r="K45" s="4">
        <v>0</v>
      </c>
      <c r="L45" s="4">
        <v>27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1</v>
      </c>
      <c r="T45" s="4">
        <v>1</v>
      </c>
      <c r="U45" s="5">
        <f t="shared" si="0"/>
        <v>78</v>
      </c>
    </row>
    <row r="46" spans="1:21" x14ac:dyDescent="0.2">
      <c r="A46" s="3" t="s">
        <v>86</v>
      </c>
      <c r="B46" s="3" t="s">
        <v>87</v>
      </c>
      <c r="C46" s="4">
        <v>1</v>
      </c>
      <c r="D46" s="4">
        <v>12</v>
      </c>
      <c r="E46" s="4">
        <v>0</v>
      </c>
      <c r="F46" s="4">
        <v>0</v>
      </c>
      <c r="G46" s="4">
        <v>0</v>
      </c>
      <c r="H46" s="4">
        <v>0</v>
      </c>
      <c r="I46" s="4">
        <v>5</v>
      </c>
      <c r="J46" s="4">
        <v>0</v>
      </c>
      <c r="K46" s="4">
        <v>0</v>
      </c>
      <c r="L46" s="4">
        <v>10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5">
        <f t="shared" si="0"/>
        <v>28</v>
      </c>
    </row>
    <row r="47" spans="1:21" x14ac:dyDescent="0.2">
      <c r="A47" s="3" t="s">
        <v>88</v>
      </c>
      <c r="B47" s="3" t="s">
        <v>89</v>
      </c>
      <c r="C47" s="4">
        <v>4</v>
      </c>
      <c r="D47" s="4">
        <v>6</v>
      </c>
      <c r="E47" s="4">
        <v>0</v>
      </c>
      <c r="F47" s="4">
        <v>0</v>
      </c>
      <c r="G47" s="4">
        <v>0</v>
      </c>
      <c r="H47" s="4">
        <v>1</v>
      </c>
      <c r="I47" s="4">
        <v>2</v>
      </c>
      <c r="J47" s="4">
        <v>0</v>
      </c>
      <c r="K47" s="4">
        <v>0</v>
      </c>
      <c r="L47" s="4">
        <v>4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5">
        <f t="shared" si="0"/>
        <v>17</v>
      </c>
    </row>
    <row r="48" spans="1:21" x14ac:dyDescent="0.2">
      <c r="A48" s="3" t="s">
        <v>90</v>
      </c>
      <c r="B48" s="3" t="s">
        <v>91</v>
      </c>
      <c r="C48" s="4">
        <v>4</v>
      </c>
      <c r="D48" s="4">
        <v>9</v>
      </c>
      <c r="E48" s="4">
        <v>0</v>
      </c>
      <c r="F48" s="4">
        <v>0</v>
      </c>
      <c r="G48" s="4">
        <v>1</v>
      </c>
      <c r="H48" s="4">
        <v>0</v>
      </c>
      <c r="I48" s="4">
        <v>3</v>
      </c>
      <c r="J48" s="4">
        <v>0</v>
      </c>
      <c r="K48" s="4">
        <v>0</v>
      </c>
      <c r="L48" s="4">
        <v>24</v>
      </c>
      <c r="M48" s="4">
        <v>0</v>
      </c>
      <c r="N48" s="4">
        <v>0</v>
      </c>
      <c r="O48" s="4">
        <v>0</v>
      </c>
      <c r="P48" s="4">
        <v>2</v>
      </c>
      <c r="Q48" s="4">
        <v>2</v>
      </c>
      <c r="R48" s="4">
        <v>0</v>
      </c>
      <c r="S48" s="4">
        <v>0</v>
      </c>
      <c r="T48" s="4">
        <v>2</v>
      </c>
      <c r="U48" s="5">
        <f t="shared" si="0"/>
        <v>47</v>
      </c>
    </row>
    <row r="49" spans="1:21" x14ac:dyDescent="0.2">
      <c r="A49" s="3" t="s">
        <v>92</v>
      </c>
      <c r="B49" s="3" t="s">
        <v>93</v>
      </c>
      <c r="C49" s="4">
        <v>2</v>
      </c>
      <c r="D49" s="4">
        <v>13</v>
      </c>
      <c r="E49" s="4">
        <v>0</v>
      </c>
      <c r="F49" s="4">
        <v>0</v>
      </c>
      <c r="G49" s="4">
        <v>0</v>
      </c>
      <c r="H49" s="4">
        <v>0</v>
      </c>
      <c r="I49" s="4">
        <v>2</v>
      </c>
      <c r="J49" s="4">
        <v>4</v>
      </c>
      <c r="K49" s="4">
        <v>0</v>
      </c>
      <c r="L49" s="4">
        <v>9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5">
        <f t="shared" si="0"/>
        <v>30</v>
      </c>
    </row>
    <row r="50" spans="1:21" x14ac:dyDescent="0.2">
      <c r="A50" s="3" t="s">
        <v>94</v>
      </c>
      <c r="B50" s="3" t="s">
        <v>95</v>
      </c>
      <c r="C50" s="4">
        <v>4</v>
      </c>
      <c r="D50" s="4">
        <v>9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13</v>
      </c>
      <c r="M50" s="4">
        <v>0</v>
      </c>
      <c r="N50" s="4">
        <v>0</v>
      </c>
      <c r="O50" s="4">
        <v>0</v>
      </c>
      <c r="P50" s="4">
        <v>0</v>
      </c>
      <c r="Q50" s="4">
        <v>1</v>
      </c>
      <c r="R50" s="4">
        <v>0</v>
      </c>
      <c r="S50" s="4">
        <v>10</v>
      </c>
      <c r="T50" s="4">
        <v>3</v>
      </c>
      <c r="U50" s="5">
        <f t="shared" si="0"/>
        <v>41</v>
      </c>
    </row>
    <row r="51" spans="1:21" x14ac:dyDescent="0.2">
      <c r="A51" s="3" t="s">
        <v>96</v>
      </c>
      <c r="B51" s="3" t="s">
        <v>97</v>
      </c>
      <c r="C51" s="4">
        <v>3</v>
      </c>
      <c r="D51" s="4">
        <v>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9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6</v>
      </c>
      <c r="T51" s="4">
        <v>3</v>
      </c>
      <c r="U51" s="5">
        <f t="shared" si="0"/>
        <v>29</v>
      </c>
    </row>
    <row r="52" spans="1:21" x14ac:dyDescent="0.2">
      <c r="A52" s="3" t="s">
        <v>98</v>
      </c>
      <c r="B52" s="3" t="s">
        <v>99</v>
      </c>
      <c r="C52" s="4">
        <v>0</v>
      </c>
      <c r="D52" s="4">
        <v>12</v>
      </c>
      <c r="E52" s="4">
        <v>3</v>
      </c>
      <c r="F52" s="4">
        <v>0</v>
      </c>
      <c r="G52" s="4">
        <v>3</v>
      </c>
      <c r="H52" s="4">
        <v>0</v>
      </c>
      <c r="I52" s="4">
        <v>4</v>
      </c>
      <c r="J52" s="4">
        <v>2</v>
      </c>
      <c r="K52" s="4">
        <v>0</v>
      </c>
      <c r="L52" s="4">
        <v>11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12</v>
      </c>
      <c r="T52" s="4">
        <v>4</v>
      </c>
      <c r="U52" s="5">
        <f t="shared" si="0"/>
        <v>51</v>
      </c>
    </row>
    <row r="53" spans="1:21" x14ac:dyDescent="0.2">
      <c r="A53" s="3" t="s">
        <v>100</v>
      </c>
      <c r="B53" s="3" t="s">
        <v>101</v>
      </c>
      <c r="C53" s="4">
        <v>1</v>
      </c>
      <c r="D53" s="4">
        <v>6</v>
      </c>
      <c r="E53" s="4">
        <v>2</v>
      </c>
      <c r="F53" s="4">
        <v>1</v>
      </c>
      <c r="G53" s="4">
        <v>0</v>
      </c>
      <c r="H53" s="4">
        <v>0</v>
      </c>
      <c r="I53" s="4">
        <v>4</v>
      </c>
      <c r="J53" s="4">
        <v>1</v>
      </c>
      <c r="K53" s="4">
        <v>0</v>
      </c>
      <c r="L53" s="4">
        <v>12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6</v>
      </c>
      <c r="T53" s="4">
        <v>2</v>
      </c>
      <c r="U53" s="5">
        <f t="shared" si="0"/>
        <v>35</v>
      </c>
    </row>
    <row r="54" spans="1:21" x14ac:dyDescent="0.2">
      <c r="A54" s="3" t="s">
        <v>102</v>
      </c>
      <c r="B54" s="3" t="s">
        <v>103</v>
      </c>
      <c r="C54" s="4">
        <v>4</v>
      </c>
      <c r="D54" s="4">
        <v>15</v>
      </c>
      <c r="E54" s="4">
        <v>0</v>
      </c>
      <c r="F54" s="4">
        <v>0</v>
      </c>
      <c r="G54" s="4">
        <v>0</v>
      </c>
      <c r="H54" s="4">
        <v>0</v>
      </c>
      <c r="I54" s="4">
        <v>5</v>
      </c>
      <c r="J54" s="4">
        <v>1</v>
      </c>
      <c r="K54" s="4">
        <v>0</v>
      </c>
      <c r="L54" s="4">
        <v>17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5">
        <f t="shared" si="0"/>
        <v>43</v>
      </c>
    </row>
    <row r="55" spans="1:21" x14ac:dyDescent="0.2">
      <c r="A55" s="3" t="s">
        <v>104</v>
      </c>
      <c r="B55" s="3" t="s">
        <v>105</v>
      </c>
      <c r="C55" s="4">
        <v>1</v>
      </c>
      <c r="D55" s="4">
        <v>12</v>
      </c>
      <c r="E55" s="4">
        <v>0</v>
      </c>
      <c r="F55" s="4">
        <v>0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14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5">
        <f t="shared" si="0"/>
        <v>30</v>
      </c>
    </row>
    <row r="56" spans="1:21" x14ac:dyDescent="0.2">
      <c r="A56" s="3" t="s">
        <v>106</v>
      </c>
      <c r="B56" s="3" t="s">
        <v>107</v>
      </c>
      <c r="C56" s="4">
        <v>4</v>
      </c>
      <c r="D56" s="4">
        <v>6</v>
      </c>
      <c r="E56" s="4">
        <v>0</v>
      </c>
      <c r="F56" s="4">
        <v>0</v>
      </c>
      <c r="G56" s="4">
        <v>2</v>
      </c>
      <c r="H56" s="4">
        <v>0</v>
      </c>
      <c r="I56" s="4">
        <v>2</v>
      </c>
      <c r="J56" s="4">
        <v>6</v>
      </c>
      <c r="K56" s="4">
        <v>0</v>
      </c>
      <c r="L56" s="4">
        <v>9</v>
      </c>
      <c r="M56" s="4">
        <v>0</v>
      </c>
      <c r="N56" s="4">
        <v>0</v>
      </c>
      <c r="O56" s="4">
        <v>0</v>
      </c>
      <c r="P56" s="4">
        <v>0</v>
      </c>
      <c r="Q56" s="4">
        <v>1</v>
      </c>
      <c r="R56" s="4">
        <v>0</v>
      </c>
      <c r="S56" s="4">
        <v>2</v>
      </c>
      <c r="T56" s="4">
        <v>1</v>
      </c>
      <c r="U56" s="5">
        <f t="shared" si="0"/>
        <v>33</v>
      </c>
    </row>
    <row r="57" spans="1:21" x14ac:dyDescent="0.2">
      <c r="A57" s="3" t="s">
        <v>108</v>
      </c>
      <c r="B57" s="3" t="s">
        <v>109</v>
      </c>
      <c r="C57" s="4">
        <v>0</v>
      </c>
      <c r="D57" s="4">
        <v>0</v>
      </c>
      <c r="E57" s="4">
        <v>0</v>
      </c>
      <c r="F57" s="4">
        <v>0</v>
      </c>
      <c r="G57" s="4">
        <v>3</v>
      </c>
      <c r="H57" s="4">
        <v>0</v>
      </c>
      <c r="I57" s="4">
        <v>0</v>
      </c>
      <c r="J57" s="4">
        <v>0</v>
      </c>
      <c r="K57" s="4">
        <v>0</v>
      </c>
      <c r="L57" s="4">
        <v>2</v>
      </c>
      <c r="M57" s="4">
        <v>0</v>
      </c>
      <c r="N57" s="4">
        <v>28</v>
      </c>
      <c r="O57" s="4">
        <v>0</v>
      </c>
      <c r="P57" s="4">
        <v>0</v>
      </c>
      <c r="Q57" s="4">
        <v>0</v>
      </c>
      <c r="R57" s="4">
        <v>12</v>
      </c>
      <c r="S57" s="4">
        <v>0</v>
      </c>
      <c r="T57" s="4">
        <v>0</v>
      </c>
      <c r="U57" s="5">
        <f t="shared" si="0"/>
        <v>45</v>
      </c>
    </row>
    <row r="58" spans="1:21" x14ac:dyDescent="0.2">
      <c r="A58" s="3" t="s">
        <v>110</v>
      </c>
      <c r="B58" s="3" t="s">
        <v>111</v>
      </c>
      <c r="C58" s="4">
        <v>1</v>
      </c>
      <c r="D58" s="4">
        <v>11</v>
      </c>
      <c r="E58" s="4">
        <v>0</v>
      </c>
      <c r="F58" s="4">
        <v>0</v>
      </c>
      <c r="G58" s="4">
        <v>2</v>
      </c>
      <c r="H58" s="4">
        <v>0</v>
      </c>
      <c r="I58" s="4">
        <v>0</v>
      </c>
      <c r="J58" s="4">
        <v>2</v>
      </c>
      <c r="K58" s="4">
        <v>0</v>
      </c>
      <c r="L58" s="4">
        <v>33</v>
      </c>
      <c r="M58" s="4">
        <v>0</v>
      </c>
      <c r="N58" s="4">
        <v>0</v>
      </c>
      <c r="O58" s="4">
        <v>0</v>
      </c>
      <c r="P58" s="4">
        <v>0</v>
      </c>
      <c r="Q58" s="4">
        <v>1</v>
      </c>
      <c r="R58" s="4">
        <v>0</v>
      </c>
      <c r="S58" s="4">
        <v>0</v>
      </c>
      <c r="T58" s="4">
        <v>0</v>
      </c>
      <c r="U58" s="5">
        <f t="shared" si="0"/>
        <v>50</v>
      </c>
    </row>
    <row r="59" spans="1:21" x14ac:dyDescent="0.2">
      <c r="A59" s="3" t="s">
        <v>112</v>
      </c>
      <c r="B59" s="3" t="s">
        <v>113</v>
      </c>
      <c r="C59" s="4">
        <v>3</v>
      </c>
      <c r="D59" s="4">
        <v>21</v>
      </c>
      <c r="E59" s="4">
        <v>0</v>
      </c>
      <c r="F59" s="4">
        <v>0</v>
      </c>
      <c r="G59" s="4">
        <v>1</v>
      </c>
      <c r="H59" s="4">
        <v>0</v>
      </c>
      <c r="I59" s="4">
        <v>2</v>
      </c>
      <c r="J59" s="4">
        <v>1</v>
      </c>
      <c r="K59" s="4">
        <v>0</v>
      </c>
      <c r="L59" s="4">
        <v>39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0</v>
      </c>
      <c r="U59" s="5">
        <f t="shared" si="0"/>
        <v>68</v>
      </c>
    </row>
    <row r="60" spans="1:21" x14ac:dyDescent="0.2">
      <c r="A60" s="3" t="s">
        <v>114</v>
      </c>
      <c r="B60" s="3" t="s">
        <v>115</v>
      </c>
      <c r="C60" s="4">
        <v>4</v>
      </c>
      <c r="D60" s="4">
        <v>28</v>
      </c>
      <c r="E60" s="4">
        <v>1</v>
      </c>
      <c r="F60" s="4">
        <v>8</v>
      </c>
      <c r="G60" s="4">
        <v>4</v>
      </c>
      <c r="H60" s="4">
        <v>0</v>
      </c>
      <c r="I60" s="4">
        <v>7</v>
      </c>
      <c r="J60" s="4">
        <v>0</v>
      </c>
      <c r="K60" s="4">
        <v>0</v>
      </c>
      <c r="L60" s="4">
        <v>54</v>
      </c>
      <c r="M60" s="4">
        <v>0</v>
      </c>
      <c r="N60" s="4">
        <v>0</v>
      </c>
      <c r="O60" s="4">
        <v>0</v>
      </c>
      <c r="P60" s="4">
        <v>0</v>
      </c>
      <c r="Q60" s="4">
        <v>9</v>
      </c>
      <c r="R60" s="4">
        <v>0</v>
      </c>
      <c r="S60" s="4">
        <v>7</v>
      </c>
      <c r="T60" s="4">
        <v>1</v>
      </c>
      <c r="U60" s="5">
        <f t="shared" si="0"/>
        <v>123</v>
      </c>
    </row>
    <row r="61" spans="1:21" x14ac:dyDescent="0.2">
      <c r="A61" s="3" t="s">
        <v>116</v>
      </c>
      <c r="B61" s="3" t="s">
        <v>117</v>
      </c>
      <c r="C61" s="4">
        <v>1</v>
      </c>
      <c r="D61" s="4">
        <v>16</v>
      </c>
      <c r="E61" s="4">
        <v>0</v>
      </c>
      <c r="F61" s="4">
        <v>6</v>
      </c>
      <c r="G61" s="4">
        <v>3</v>
      </c>
      <c r="H61" s="4">
        <v>0</v>
      </c>
      <c r="I61" s="4">
        <v>13</v>
      </c>
      <c r="J61" s="4">
        <v>9</v>
      </c>
      <c r="K61" s="4">
        <v>4</v>
      </c>
      <c r="L61" s="4">
        <v>63</v>
      </c>
      <c r="M61" s="4">
        <v>0</v>
      </c>
      <c r="N61" s="4">
        <v>0</v>
      </c>
      <c r="O61" s="4">
        <v>0</v>
      </c>
      <c r="P61" s="4">
        <v>0</v>
      </c>
      <c r="Q61" s="4">
        <v>4</v>
      </c>
      <c r="R61" s="4">
        <v>0</v>
      </c>
      <c r="S61" s="4">
        <v>3</v>
      </c>
      <c r="T61" s="4">
        <v>1</v>
      </c>
      <c r="U61" s="5">
        <f t="shared" si="0"/>
        <v>123</v>
      </c>
    </row>
    <row r="62" spans="1:21" x14ac:dyDescent="0.2">
      <c r="A62" s="7" t="s">
        <v>0</v>
      </c>
      <c r="B62" s="7"/>
      <c r="C62" s="5">
        <v>366</v>
      </c>
      <c r="D62" s="5">
        <v>863</v>
      </c>
      <c r="E62" s="5">
        <v>15</v>
      </c>
      <c r="F62" s="5">
        <v>35</v>
      </c>
      <c r="G62" s="5">
        <v>70</v>
      </c>
      <c r="H62" s="5">
        <v>8</v>
      </c>
      <c r="I62" s="5">
        <v>289</v>
      </c>
      <c r="J62" s="5">
        <v>107</v>
      </c>
      <c r="K62" s="5">
        <v>6</v>
      </c>
      <c r="L62" s="5">
        <v>938</v>
      </c>
      <c r="M62" s="5">
        <v>453</v>
      </c>
      <c r="N62" s="5">
        <v>28</v>
      </c>
      <c r="O62" s="5">
        <v>68</v>
      </c>
      <c r="P62" s="5">
        <v>2</v>
      </c>
      <c r="Q62" s="5">
        <v>40</v>
      </c>
      <c r="R62" s="5">
        <v>12</v>
      </c>
      <c r="S62" s="5">
        <v>196</v>
      </c>
      <c r="T62" s="5">
        <v>59</v>
      </c>
      <c r="U62" s="5">
        <f t="shared" si="0"/>
        <v>3555</v>
      </c>
    </row>
  </sheetData>
  <mergeCells count="2">
    <mergeCell ref="A62:B62"/>
    <mergeCell ref="A4:B4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tabSelected="1" workbookViewId="0">
      <selection sqref="A1:XFD1048576"/>
    </sheetView>
  </sheetViews>
  <sheetFormatPr baseColWidth="10" defaultRowHeight="12.75" x14ac:dyDescent="0.2"/>
  <cols>
    <col min="1" max="1" width="7.140625" customWidth="1"/>
    <col min="2" max="2" width="42.7109375" bestFit="1" customWidth="1"/>
    <col min="3" max="4" width="13.42578125" style="14" bestFit="1" customWidth="1"/>
    <col min="5" max="5" width="17.140625" style="14" customWidth="1"/>
    <col min="6" max="6" width="16.85546875" style="14" customWidth="1"/>
    <col min="7" max="7" width="11.5703125" style="14" bestFit="1" customWidth="1"/>
    <col min="8" max="8" width="13.85546875" style="14" customWidth="1"/>
    <col min="9" max="9" width="13" style="14" bestFit="1" customWidth="1"/>
    <col min="10" max="10" width="15" style="14" customWidth="1"/>
    <col min="11" max="11" width="12.85546875" customWidth="1"/>
    <col min="12" max="12" width="13.140625" customWidth="1"/>
    <col min="14" max="14" width="13.140625" customWidth="1"/>
    <col min="15" max="15" width="14.42578125" customWidth="1"/>
    <col min="16" max="16" width="13.42578125" customWidth="1"/>
    <col min="17" max="17" width="12.7109375" bestFit="1" customWidth="1"/>
    <col min="18" max="18" width="14.7109375" customWidth="1"/>
    <col min="19" max="19" width="8.28515625" bestFit="1" customWidth="1"/>
    <col min="20" max="20" width="8" customWidth="1"/>
  </cols>
  <sheetData>
    <row r="1" spans="1:21" ht="19.5" x14ac:dyDescent="0.25">
      <c r="A1" s="11" t="s">
        <v>143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1" ht="19.5" x14ac:dyDescent="0.25">
      <c r="A2" s="6" t="s">
        <v>136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pans="1:21" ht="32.25" x14ac:dyDescent="0.2">
      <c r="A4" s="19" t="s">
        <v>119</v>
      </c>
      <c r="B4" s="19"/>
      <c r="C4" s="20" t="s">
        <v>137</v>
      </c>
      <c r="D4" s="20" t="s">
        <v>138</v>
      </c>
      <c r="E4" s="20" t="s">
        <v>142</v>
      </c>
      <c r="F4" s="20" t="s">
        <v>141</v>
      </c>
      <c r="G4" s="20" t="s">
        <v>126</v>
      </c>
      <c r="H4" s="20" t="s">
        <v>139</v>
      </c>
      <c r="I4" s="20" t="s">
        <v>124</v>
      </c>
      <c r="J4" s="20" t="s">
        <v>123</v>
      </c>
      <c r="K4" s="20" t="s">
        <v>1</v>
      </c>
      <c r="L4" s="20" t="s">
        <v>127</v>
      </c>
      <c r="M4" s="20" t="s">
        <v>128</v>
      </c>
      <c r="N4" s="20" t="s">
        <v>129</v>
      </c>
      <c r="O4" s="20" t="s">
        <v>130</v>
      </c>
      <c r="P4" s="20" t="s">
        <v>131</v>
      </c>
      <c r="Q4" s="20" t="s">
        <v>132</v>
      </c>
      <c r="R4" s="20" t="s">
        <v>135</v>
      </c>
      <c r="S4" s="20" t="s">
        <v>140</v>
      </c>
      <c r="T4" s="20" t="s">
        <v>134</v>
      </c>
      <c r="U4" s="20" t="s">
        <v>118</v>
      </c>
    </row>
    <row r="5" spans="1:21" x14ac:dyDescent="0.2">
      <c r="A5" s="10" t="s">
        <v>4</v>
      </c>
      <c r="B5" s="10" t="s">
        <v>5</v>
      </c>
      <c r="C5" s="9">
        <v>19</v>
      </c>
      <c r="D5" s="9">
        <v>35</v>
      </c>
      <c r="E5" s="9">
        <v>2</v>
      </c>
      <c r="F5" s="9">
        <v>0</v>
      </c>
      <c r="G5" s="9">
        <v>1</v>
      </c>
      <c r="H5" s="9">
        <v>0</v>
      </c>
      <c r="I5" s="9">
        <v>8</v>
      </c>
      <c r="J5" s="9">
        <v>0</v>
      </c>
      <c r="K5" s="9">
        <v>0</v>
      </c>
      <c r="L5" s="9">
        <v>5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1.5</v>
      </c>
      <c r="T5" s="9">
        <v>0.25</v>
      </c>
      <c r="U5" s="13">
        <f>SUM(C5:T5)</f>
        <v>71.75</v>
      </c>
    </row>
    <row r="6" spans="1:21" x14ac:dyDescent="0.2">
      <c r="A6" s="10" t="s">
        <v>6</v>
      </c>
      <c r="B6" s="10" t="s">
        <v>7</v>
      </c>
      <c r="C6" s="9">
        <v>24.375</v>
      </c>
      <c r="D6" s="9">
        <v>22.375</v>
      </c>
      <c r="E6" s="9">
        <v>0</v>
      </c>
      <c r="F6" s="9">
        <v>0</v>
      </c>
      <c r="G6" s="9">
        <v>2</v>
      </c>
      <c r="H6" s="9">
        <v>0</v>
      </c>
      <c r="I6" s="9">
        <v>13</v>
      </c>
      <c r="J6" s="9">
        <v>0</v>
      </c>
      <c r="K6" s="9">
        <v>0</v>
      </c>
      <c r="L6" s="9">
        <v>2.25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6.5</v>
      </c>
      <c r="T6" s="9">
        <v>1.25</v>
      </c>
      <c r="U6" s="13">
        <f>SUM(C6:T6)</f>
        <v>71.75</v>
      </c>
    </row>
    <row r="7" spans="1:21" x14ac:dyDescent="0.2">
      <c r="A7" s="10" t="s">
        <v>8</v>
      </c>
      <c r="B7" s="10" t="s">
        <v>9</v>
      </c>
      <c r="C7" s="9">
        <v>18</v>
      </c>
      <c r="D7" s="9">
        <v>11</v>
      </c>
      <c r="E7" s="9">
        <v>0</v>
      </c>
      <c r="F7" s="9">
        <v>0</v>
      </c>
      <c r="G7" s="9">
        <v>1</v>
      </c>
      <c r="H7" s="9">
        <v>1</v>
      </c>
      <c r="I7" s="9">
        <v>10</v>
      </c>
      <c r="J7" s="9">
        <v>4.5</v>
      </c>
      <c r="K7" s="9">
        <v>1</v>
      </c>
      <c r="L7" s="9">
        <v>3.625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1</v>
      </c>
      <c r="T7" s="9">
        <v>0.25</v>
      </c>
      <c r="U7" s="13">
        <f t="shared" ref="U6:U62" si="0">SUM(C7:T7)</f>
        <v>51.375</v>
      </c>
    </row>
    <row r="8" spans="1:21" x14ac:dyDescent="0.2">
      <c r="A8" s="10" t="s">
        <v>10</v>
      </c>
      <c r="B8" s="10" t="s">
        <v>11</v>
      </c>
      <c r="C8" s="9">
        <v>8</v>
      </c>
      <c r="D8" s="9">
        <v>10</v>
      </c>
      <c r="E8" s="9">
        <v>1</v>
      </c>
      <c r="F8" s="9">
        <v>0</v>
      </c>
      <c r="G8" s="9">
        <v>2</v>
      </c>
      <c r="H8" s="9">
        <v>1</v>
      </c>
      <c r="I8" s="9">
        <v>4</v>
      </c>
      <c r="J8" s="9">
        <v>0</v>
      </c>
      <c r="K8" s="9">
        <v>0</v>
      </c>
      <c r="L8" s="9">
        <v>2.875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13">
        <f t="shared" si="0"/>
        <v>29.875</v>
      </c>
    </row>
    <row r="9" spans="1:21" x14ac:dyDescent="0.2">
      <c r="A9" s="10" t="s">
        <v>12</v>
      </c>
      <c r="B9" s="10" t="s">
        <v>13</v>
      </c>
      <c r="C9" s="9">
        <v>17.75</v>
      </c>
      <c r="D9" s="9">
        <v>20.125</v>
      </c>
      <c r="E9" s="9">
        <v>0</v>
      </c>
      <c r="F9" s="9">
        <v>0</v>
      </c>
      <c r="G9" s="9">
        <v>3</v>
      </c>
      <c r="H9" s="9">
        <v>1</v>
      </c>
      <c r="I9" s="9">
        <v>13</v>
      </c>
      <c r="J9" s="9">
        <v>1.5</v>
      </c>
      <c r="K9" s="9">
        <v>0</v>
      </c>
      <c r="L9" s="9">
        <v>4.375</v>
      </c>
      <c r="M9" s="9">
        <v>0.75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3</v>
      </c>
      <c r="T9" s="9">
        <v>1</v>
      </c>
      <c r="U9" s="13">
        <f t="shared" si="0"/>
        <v>65.5</v>
      </c>
    </row>
    <row r="10" spans="1:21" x14ac:dyDescent="0.2">
      <c r="A10" s="10" t="s">
        <v>14</v>
      </c>
      <c r="B10" s="10" t="s">
        <v>15</v>
      </c>
      <c r="C10" s="9">
        <v>12</v>
      </c>
      <c r="D10" s="9">
        <v>16</v>
      </c>
      <c r="E10" s="9">
        <v>0</v>
      </c>
      <c r="F10" s="9">
        <v>0</v>
      </c>
      <c r="G10" s="9">
        <v>3</v>
      </c>
      <c r="H10" s="9">
        <v>0</v>
      </c>
      <c r="I10" s="9">
        <v>9</v>
      </c>
      <c r="J10" s="9">
        <v>4.5</v>
      </c>
      <c r="K10" s="9">
        <v>0</v>
      </c>
      <c r="L10" s="9">
        <v>6.625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1.75</v>
      </c>
      <c r="T10" s="9">
        <v>0</v>
      </c>
      <c r="U10" s="13">
        <f t="shared" si="0"/>
        <v>52.875</v>
      </c>
    </row>
    <row r="11" spans="1:21" x14ac:dyDescent="0.2">
      <c r="A11" s="10" t="s">
        <v>16</v>
      </c>
      <c r="B11" s="10" t="s">
        <v>17</v>
      </c>
      <c r="C11" s="9">
        <v>11.25</v>
      </c>
      <c r="D11" s="9">
        <v>9</v>
      </c>
      <c r="E11" s="9">
        <v>0</v>
      </c>
      <c r="F11" s="9">
        <v>0</v>
      </c>
      <c r="G11" s="9">
        <v>0</v>
      </c>
      <c r="H11" s="9">
        <v>1</v>
      </c>
      <c r="I11" s="9">
        <v>8</v>
      </c>
      <c r="J11" s="9">
        <v>3.75</v>
      </c>
      <c r="K11" s="9">
        <v>0</v>
      </c>
      <c r="L11" s="9">
        <v>7.625</v>
      </c>
      <c r="M11" s="9">
        <v>8.625</v>
      </c>
      <c r="N11" s="9">
        <v>0</v>
      </c>
      <c r="O11" s="9">
        <v>0</v>
      </c>
      <c r="P11" s="9">
        <v>0</v>
      </c>
      <c r="Q11" s="9">
        <v>1.375</v>
      </c>
      <c r="R11" s="9">
        <v>0</v>
      </c>
      <c r="S11" s="9">
        <v>4</v>
      </c>
      <c r="T11" s="9">
        <v>0.75</v>
      </c>
      <c r="U11" s="13">
        <f t="shared" si="0"/>
        <v>55.375</v>
      </c>
    </row>
    <row r="12" spans="1:21" x14ac:dyDescent="0.2">
      <c r="A12" s="10" t="s">
        <v>18</v>
      </c>
      <c r="B12" s="10" t="s">
        <v>19</v>
      </c>
      <c r="C12" s="9">
        <v>5</v>
      </c>
      <c r="D12" s="9">
        <v>17</v>
      </c>
      <c r="E12" s="9">
        <v>0</v>
      </c>
      <c r="F12" s="9">
        <v>1</v>
      </c>
      <c r="G12" s="9">
        <v>0</v>
      </c>
      <c r="H12" s="9">
        <v>0</v>
      </c>
      <c r="I12" s="9">
        <v>6</v>
      </c>
      <c r="J12" s="9">
        <v>1.5</v>
      </c>
      <c r="K12" s="9">
        <v>0</v>
      </c>
      <c r="L12" s="9">
        <v>6.625</v>
      </c>
      <c r="M12" s="9">
        <v>0</v>
      </c>
      <c r="N12" s="9">
        <v>0</v>
      </c>
      <c r="O12" s="9">
        <v>0</v>
      </c>
      <c r="P12" s="9">
        <v>0</v>
      </c>
      <c r="Q12" s="9">
        <v>3</v>
      </c>
      <c r="R12" s="9">
        <v>0</v>
      </c>
      <c r="S12" s="9">
        <v>0.25</v>
      </c>
      <c r="T12" s="9">
        <v>0</v>
      </c>
      <c r="U12" s="13">
        <f t="shared" si="0"/>
        <v>40.375</v>
      </c>
    </row>
    <row r="13" spans="1:21" x14ac:dyDescent="0.2">
      <c r="A13" s="10" t="s">
        <v>20</v>
      </c>
      <c r="B13" s="10" t="s">
        <v>21</v>
      </c>
      <c r="C13" s="9">
        <v>13</v>
      </c>
      <c r="D13" s="9">
        <v>19</v>
      </c>
      <c r="E13" s="9">
        <v>0</v>
      </c>
      <c r="F13" s="9">
        <v>1</v>
      </c>
      <c r="G13" s="9">
        <v>0</v>
      </c>
      <c r="H13" s="9">
        <v>1</v>
      </c>
      <c r="I13" s="9">
        <v>7</v>
      </c>
      <c r="J13" s="9">
        <v>1.5</v>
      </c>
      <c r="K13" s="9">
        <v>0</v>
      </c>
      <c r="L13" s="9">
        <v>10.875</v>
      </c>
      <c r="M13" s="9">
        <v>0</v>
      </c>
      <c r="N13" s="9">
        <v>0</v>
      </c>
      <c r="O13" s="9">
        <v>0</v>
      </c>
      <c r="P13" s="9">
        <v>0</v>
      </c>
      <c r="Q13" s="9">
        <v>7.25</v>
      </c>
      <c r="R13" s="9">
        <v>0</v>
      </c>
      <c r="S13" s="9">
        <v>0.5</v>
      </c>
      <c r="T13" s="9">
        <v>0.25</v>
      </c>
      <c r="U13" s="13">
        <f t="shared" si="0"/>
        <v>61.375</v>
      </c>
    </row>
    <row r="14" spans="1:21" x14ac:dyDescent="0.2">
      <c r="A14" s="10" t="s">
        <v>22</v>
      </c>
      <c r="B14" s="10" t="s">
        <v>23</v>
      </c>
      <c r="C14" s="9">
        <v>4</v>
      </c>
      <c r="D14" s="9">
        <v>6.375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0.75</v>
      </c>
      <c r="K14" s="9">
        <v>0</v>
      </c>
      <c r="L14" s="9">
        <v>7.5</v>
      </c>
      <c r="M14" s="9">
        <v>9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13">
        <f t="shared" si="0"/>
        <v>27.625</v>
      </c>
    </row>
    <row r="15" spans="1:21" x14ac:dyDescent="0.2">
      <c r="A15" s="10" t="s">
        <v>24</v>
      </c>
      <c r="B15" s="10" t="s">
        <v>25</v>
      </c>
      <c r="C15" s="9">
        <v>7.125</v>
      </c>
      <c r="D15" s="9">
        <v>13.875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0.75</v>
      </c>
      <c r="M15" s="9">
        <v>37.5</v>
      </c>
      <c r="N15" s="9">
        <v>0</v>
      </c>
      <c r="O15" s="9">
        <v>1.5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13">
        <f t="shared" si="0"/>
        <v>60.75</v>
      </c>
    </row>
    <row r="16" spans="1:21" x14ac:dyDescent="0.2">
      <c r="A16" s="10" t="s">
        <v>26</v>
      </c>
      <c r="B16" s="10" t="s">
        <v>27</v>
      </c>
      <c r="C16" s="9">
        <v>14.625</v>
      </c>
      <c r="D16" s="9">
        <v>33.75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2</v>
      </c>
      <c r="M16" s="9">
        <v>66.375</v>
      </c>
      <c r="N16" s="9">
        <v>0</v>
      </c>
      <c r="O16" s="9">
        <v>23.625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3">
        <f t="shared" si="0"/>
        <v>140.375</v>
      </c>
    </row>
    <row r="17" spans="1:21" x14ac:dyDescent="0.2">
      <c r="A17" s="10" t="s">
        <v>28</v>
      </c>
      <c r="B17" s="10" t="s">
        <v>29</v>
      </c>
      <c r="C17" s="9">
        <v>8</v>
      </c>
      <c r="D17" s="9">
        <v>10</v>
      </c>
      <c r="E17" s="9">
        <v>0</v>
      </c>
      <c r="F17" s="9">
        <v>0</v>
      </c>
      <c r="G17" s="9">
        <v>1</v>
      </c>
      <c r="H17" s="9">
        <v>0</v>
      </c>
      <c r="I17" s="9">
        <v>1</v>
      </c>
      <c r="J17" s="9">
        <v>0.75</v>
      </c>
      <c r="K17" s="9">
        <v>0</v>
      </c>
      <c r="L17" s="9">
        <v>2.75</v>
      </c>
      <c r="M17" s="9">
        <v>26.25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0.5</v>
      </c>
      <c r="U17" s="13">
        <f t="shared" si="0"/>
        <v>50.25</v>
      </c>
    </row>
    <row r="18" spans="1:21" x14ac:dyDescent="0.2">
      <c r="A18" s="10" t="s">
        <v>30</v>
      </c>
      <c r="B18" s="10" t="s">
        <v>31</v>
      </c>
      <c r="C18" s="9">
        <v>0</v>
      </c>
      <c r="D18" s="9">
        <v>7</v>
      </c>
      <c r="E18" s="9">
        <v>0</v>
      </c>
      <c r="F18" s="9">
        <v>3</v>
      </c>
      <c r="G18" s="9">
        <v>2</v>
      </c>
      <c r="H18" s="9">
        <v>0</v>
      </c>
      <c r="I18" s="9">
        <v>3</v>
      </c>
      <c r="J18" s="9">
        <v>3</v>
      </c>
      <c r="K18" s="9">
        <v>0</v>
      </c>
      <c r="L18" s="9">
        <v>12.75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</v>
      </c>
      <c r="T18" s="9">
        <v>0</v>
      </c>
      <c r="U18" s="13">
        <f t="shared" si="0"/>
        <v>31.75</v>
      </c>
    </row>
    <row r="19" spans="1:21" x14ac:dyDescent="0.2">
      <c r="A19" s="10" t="s">
        <v>32</v>
      </c>
      <c r="B19" s="10" t="s">
        <v>33</v>
      </c>
      <c r="C19" s="9">
        <v>2</v>
      </c>
      <c r="D19" s="9">
        <v>6</v>
      </c>
      <c r="E19" s="9">
        <v>1</v>
      </c>
      <c r="F19" s="9">
        <v>1</v>
      </c>
      <c r="G19" s="9">
        <v>2</v>
      </c>
      <c r="H19" s="9">
        <v>0</v>
      </c>
      <c r="I19" s="9">
        <v>4</v>
      </c>
      <c r="J19" s="9">
        <v>0.75</v>
      </c>
      <c r="K19" s="9">
        <v>0</v>
      </c>
      <c r="L19" s="9">
        <v>16.125</v>
      </c>
      <c r="M19" s="9">
        <v>0</v>
      </c>
      <c r="N19" s="9">
        <v>0</v>
      </c>
      <c r="O19" s="9">
        <v>0</v>
      </c>
      <c r="P19" s="9">
        <v>0</v>
      </c>
      <c r="Q19" s="9">
        <v>0.75</v>
      </c>
      <c r="R19" s="9">
        <v>0</v>
      </c>
      <c r="S19" s="9">
        <v>1.25</v>
      </c>
      <c r="T19" s="9">
        <v>0</v>
      </c>
      <c r="U19" s="13">
        <f t="shared" si="0"/>
        <v>34.875</v>
      </c>
    </row>
    <row r="20" spans="1:21" x14ac:dyDescent="0.2">
      <c r="A20" s="10" t="s">
        <v>34</v>
      </c>
      <c r="B20" s="10" t="s">
        <v>35</v>
      </c>
      <c r="C20" s="9">
        <v>1</v>
      </c>
      <c r="D20" s="9">
        <v>4</v>
      </c>
      <c r="E20" s="9">
        <v>0</v>
      </c>
      <c r="F20" s="9">
        <v>0</v>
      </c>
      <c r="G20" s="9">
        <v>3</v>
      </c>
      <c r="H20" s="9">
        <v>1</v>
      </c>
      <c r="I20" s="9">
        <v>5</v>
      </c>
      <c r="J20" s="9">
        <v>0</v>
      </c>
      <c r="K20" s="9">
        <v>0</v>
      </c>
      <c r="L20" s="9">
        <v>12.5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0.5</v>
      </c>
      <c r="U20" s="13">
        <f t="shared" si="0"/>
        <v>27</v>
      </c>
    </row>
    <row r="21" spans="1:21" x14ac:dyDescent="0.2">
      <c r="A21" s="10" t="s">
        <v>36</v>
      </c>
      <c r="B21" s="10" t="s">
        <v>37</v>
      </c>
      <c r="C21" s="9">
        <v>10.75</v>
      </c>
      <c r="D21" s="9">
        <v>17</v>
      </c>
      <c r="E21" s="9">
        <v>0</v>
      </c>
      <c r="F21" s="9">
        <v>0</v>
      </c>
      <c r="G21" s="9">
        <v>2</v>
      </c>
      <c r="H21" s="9">
        <v>1</v>
      </c>
      <c r="I21" s="9">
        <v>8</v>
      </c>
      <c r="J21" s="9">
        <v>0</v>
      </c>
      <c r="K21" s="9">
        <v>0</v>
      </c>
      <c r="L21" s="9">
        <v>2.25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13">
        <f t="shared" si="0"/>
        <v>41</v>
      </c>
    </row>
    <row r="22" spans="1:21" x14ac:dyDescent="0.2">
      <c r="A22" s="10" t="s">
        <v>38</v>
      </c>
      <c r="B22" s="10" t="s">
        <v>39</v>
      </c>
      <c r="C22" s="9">
        <v>6</v>
      </c>
      <c r="D22" s="9">
        <v>22</v>
      </c>
      <c r="E22" s="9">
        <v>1</v>
      </c>
      <c r="F22" s="9">
        <v>4</v>
      </c>
      <c r="G22" s="9">
        <v>1</v>
      </c>
      <c r="H22" s="9">
        <v>0</v>
      </c>
      <c r="I22" s="9">
        <v>6</v>
      </c>
      <c r="J22" s="9">
        <v>0</v>
      </c>
      <c r="K22" s="9">
        <v>0</v>
      </c>
      <c r="L22" s="9">
        <v>3.875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13">
        <f t="shared" si="0"/>
        <v>43.875</v>
      </c>
    </row>
    <row r="23" spans="1:21" x14ac:dyDescent="0.2">
      <c r="A23" s="10" t="s">
        <v>40</v>
      </c>
      <c r="B23" s="10" t="s">
        <v>41</v>
      </c>
      <c r="C23" s="9">
        <v>11</v>
      </c>
      <c r="D23" s="9">
        <v>17</v>
      </c>
      <c r="E23" s="9">
        <v>1</v>
      </c>
      <c r="F23" s="9">
        <v>0</v>
      </c>
      <c r="G23" s="9">
        <v>1</v>
      </c>
      <c r="H23" s="9">
        <v>0</v>
      </c>
      <c r="I23" s="9">
        <v>8</v>
      </c>
      <c r="J23" s="9">
        <v>0</v>
      </c>
      <c r="K23" s="9">
        <v>0</v>
      </c>
      <c r="L23" s="9">
        <v>11.375</v>
      </c>
      <c r="M23" s="9">
        <v>0</v>
      </c>
      <c r="N23" s="9">
        <v>0</v>
      </c>
      <c r="O23" s="9">
        <v>0</v>
      </c>
      <c r="P23" s="9">
        <v>0</v>
      </c>
      <c r="Q23" s="9">
        <v>0.375</v>
      </c>
      <c r="R23" s="9">
        <v>0</v>
      </c>
      <c r="S23" s="9">
        <v>0</v>
      </c>
      <c r="T23" s="9">
        <v>0</v>
      </c>
      <c r="U23" s="13">
        <f t="shared" si="0"/>
        <v>49.75</v>
      </c>
    </row>
    <row r="24" spans="1:21" x14ac:dyDescent="0.2">
      <c r="A24" s="10" t="s">
        <v>42</v>
      </c>
      <c r="B24" s="10" t="s">
        <v>43</v>
      </c>
      <c r="C24" s="9">
        <v>2</v>
      </c>
      <c r="D24" s="9">
        <v>9</v>
      </c>
      <c r="E24" s="9">
        <v>0</v>
      </c>
      <c r="F24" s="9">
        <v>3</v>
      </c>
      <c r="G24" s="9">
        <v>1</v>
      </c>
      <c r="H24" s="9">
        <v>0</v>
      </c>
      <c r="I24" s="9">
        <v>5</v>
      </c>
      <c r="J24" s="9">
        <v>0</v>
      </c>
      <c r="K24" s="9">
        <v>1</v>
      </c>
      <c r="L24" s="9">
        <v>13</v>
      </c>
      <c r="M24" s="9">
        <v>0</v>
      </c>
      <c r="N24" s="9">
        <v>0</v>
      </c>
      <c r="O24" s="9">
        <v>0</v>
      </c>
      <c r="P24" s="9">
        <v>0</v>
      </c>
      <c r="Q24" s="9">
        <v>0.75</v>
      </c>
      <c r="R24" s="9">
        <v>0</v>
      </c>
      <c r="S24" s="9">
        <v>0</v>
      </c>
      <c r="T24" s="9">
        <v>0.5</v>
      </c>
      <c r="U24" s="13">
        <f t="shared" si="0"/>
        <v>35.25</v>
      </c>
    </row>
    <row r="25" spans="1:21" x14ac:dyDescent="0.2">
      <c r="A25" s="10" t="s">
        <v>44</v>
      </c>
      <c r="B25" s="10" t="s">
        <v>45</v>
      </c>
      <c r="C25" s="9">
        <v>1</v>
      </c>
      <c r="D25" s="9">
        <v>12</v>
      </c>
      <c r="E25" s="9">
        <v>0</v>
      </c>
      <c r="F25" s="9">
        <v>1</v>
      </c>
      <c r="G25" s="9">
        <v>0</v>
      </c>
      <c r="H25" s="9">
        <v>0</v>
      </c>
      <c r="I25" s="9">
        <v>2</v>
      </c>
      <c r="J25" s="9">
        <v>1.5</v>
      </c>
      <c r="K25" s="9">
        <v>0</v>
      </c>
      <c r="L25" s="9">
        <v>10.75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0.5</v>
      </c>
      <c r="T25" s="9">
        <v>0</v>
      </c>
      <c r="U25" s="13">
        <f t="shared" si="0"/>
        <v>28.75</v>
      </c>
    </row>
    <row r="26" spans="1:21" x14ac:dyDescent="0.2">
      <c r="A26" s="10" t="s">
        <v>46</v>
      </c>
      <c r="B26" s="10" t="s">
        <v>47</v>
      </c>
      <c r="C26" s="9">
        <v>4</v>
      </c>
      <c r="D26" s="9">
        <v>27</v>
      </c>
      <c r="E26" s="9">
        <v>0</v>
      </c>
      <c r="F26" s="9">
        <v>1</v>
      </c>
      <c r="G26" s="9">
        <v>1</v>
      </c>
      <c r="H26" s="9">
        <v>0</v>
      </c>
      <c r="I26" s="9">
        <v>5</v>
      </c>
      <c r="J26" s="9">
        <v>0.75</v>
      </c>
      <c r="K26" s="9">
        <v>0</v>
      </c>
      <c r="L26" s="9">
        <v>3.125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13">
        <f t="shared" si="0"/>
        <v>41.875</v>
      </c>
    </row>
    <row r="27" spans="1:21" x14ac:dyDescent="0.2">
      <c r="A27" s="10" t="s">
        <v>48</v>
      </c>
      <c r="B27" s="10" t="s">
        <v>49</v>
      </c>
      <c r="C27" s="9">
        <v>2</v>
      </c>
      <c r="D27" s="9">
        <v>12</v>
      </c>
      <c r="E27" s="9">
        <v>1</v>
      </c>
      <c r="F27" s="9">
        <v>0</v>
      </c>
      <c r="G27" s="9">
        <v>1</v>
      </c>
      <c r="H27" s="9">
        <v>0</v>
      </c>
      <c r="I27" s="9">
        <v>8</v>
      </c>
      <c r="J27" s="9">
        <v>2.25</v>
      </c>
      <c r="K27" s="9">
        <v>0</v>
      </c>
      <c r="L27" s="9">
        <v>19.25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0.75</v>
      </c>
      <c r="U27" s="13">
        <f t="shared" si="0"/>
        <v>46.25</v>
      </c>
    </row>
    <row r="28" spans="1:21" x14ac:dyDescent="0.2">
      <c r="A28" s="10" t="s">
        <v>50</v>
      </c>
      <c r="B28" s="10" t="s">
        <v>51</v>
      </c>
      <c r="C28" s="9">
        <v>11.75</v>
      </c>
      <c r="D28" s="9">
        <v>22.375</v>
      </c>
      <c r="E28" s="9">
        <v>0</v>
      </c>
      <c r="F28" s="9">
        <v>0</v>
      </c>
      <c r="G28" s="9">
        <v>3</v>
      </c>
      <c r="H28" s="9">
        <v>0</v>
      </c>
      <c r="I28" s="9">
        <v>5</v>
      </c>
      <c r="J28" s="9">
        <v>3</v>
      </c>
      <c r="K28" s="9">
        <v>0</v>
      </c>
      <c r="L28" s="9">
        <v>22</v>
      </c>
      <c r="M28" s="9">
        <v>0</v>
      </c>
      <c r="N28" s="9">
        <v>0</v>
      </c>
      <c r="O28" s="9">
        <v>0</v>
      </c>
      <c r="P28" s="9">
        <v>0</v>
      </c>
      <c r="Q28" s="9">
        <v>0.5</v>
      </c>
      <c r="R28" s="9">
        <v>0</v>
      </c>
      <c r="S28" s="9">
        <v>1.25</v>
      </c>
      <c r="T28" s="9">
        <v>0.5</v>
      </c>
      <c r="U28" s="13">
        <f t="shared" si="0"/>
        <v>69.375</v>
      </c>
    </row>
    <row r="29" spans="1:21" x14ac:dyDescent="0.2">
      <c r="A29" s="10" t="s">
        <v>52</v>
      </c>
      <c r="B29" s="10" t="s">
        <v>53</v>
      </c>
      <c r="C29" s="9">
        <v>4</v>
      </c>
      <c r="D29" s="9">
        <v>16</v>
      </c>
      <c r="E29" s="9">
        <v>0</v>
      </c>
      <c r="F29" s="9">
        <v>1</v>
      </c>
      <c r="G29" s="9">
        <v>5</v>
      </c>
      <c r="H29" s="9">
        <v>0</v>
      </c>
      <c r="I29" s="9">
        <v>9</v>
      </c>
      <c r="J29" s="9">
        <v>3.75</v>
      </c>
      <c r="K29" s="9">
        <v>0</v>
      </c>
      <c r="L29" s="9">
        <v>9.875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0.25</v>
      </c>
      <c r="T29" s="9">
        <v>0</v>
      </c>
      <c r="U29" s="13">
        <f t="shared" si="0"/>
        <v>48.875</v>
      </c>
    </row>
    <row r="30" spans="1:21" x14ac:dyDescent="0.2">
      <c r="A30" s="10" t="s">
        <v>54</v>
      </c>
      <c r="B30" s="10" t="s">
        <v>55</v>
      </c>
      <c r="C30" s="9">
        <v>3</v>
      </c>
      <c r="D30" s="9">
        <v>11</v>
      </c>
      <c r="E30" s="9">
        <v>0</v>
      </c>
      <c r="F30" s="9">
        <v>0</v>
      </c>
      <c r="G30" s="9">
        <v>0</v>
      </c>
      <c r="H30" s="9">
        <v>0</v>
      </c>
      <c r="I30" s="9">
        <v>6</v>
      </c>
      <c r="J30" s="9">
        <v>1.5</v>
      </c>
      <c r="K30" s="9">
        <v>0</v>
      </c>
      <c r="L30" s="9">
        <v>4.375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0.25</v>
      </c>
      <c r="T30" s="9">
        <v>0.25</v>
      </c>
      <c r="U30" s="13">
        <f t="shared" si="0"/>
        <v>26.375</v>
      </c>
    </row>
    <row r="31" spans="1:21" x14ac:dyDescent="0.2">
      <c r="A31" s="10" t="s">
        <v>56</v>
      </c>
      <c r="B31" s="10" t="s">
        <v>57</v>
      </c>
      <c r="C31" s="9">
        <v>8.75</v>
      </c>
      <c r="D31" s="9">
        <v>15.75</v>
      </c>
      <c r="E31" s="9">
        <v>0</v>
      </c>
      <c r="F31" s="9">
        <v>1</v>
      </c>
      <c r="G31" s="9">
        <v>0</v>
      </c>
      <c r="H31" s="9">
        <v>0</v>
      </c>
      <c r="I31" s="9">
        <v>4</v>
      </c>
      <c r="J31" s="9">
        <v>0.75</v>
      </c>
      <c r="K31" s="9">
        <v>0</v>
      </c>
      <c r="L31" s="9">
        <v>9.875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0.25</v>
      </c>
      <c r="T31" s="9">
        <v>0</v>
      </c>
      <c r="U31" s="13">
        <f t="shared" si="0"/>
        <v>40.375</v>
      </c>
    </row>
    <row r="32" spans="1:21" x14ac:dyDescent="0.2">
      <c r="A32" s="10" t="s">
        <v>58</v>
      </c>
      <c r="B32" s="10" t="s">
        <v>59</v>
      </c>
      <c r="C32" s="9">
        <v>9</v>
      </c>
      <c r="D32" s="9">
        <v>28.375</v>
      </c>
      <c r="E32" s="9">
        <v>0</v>
      </c>
      <c r="F32" s="9">
        <v>0</v>
      </c>
      <c r="G32" s="9">
        <v>1</v>
      </c>
      <c r="H32" s="9">
        <v>0</v>
      </c>
      <c r="I32" s="9">
        <v>5</v>
      </c>
      <c r="J32" s="9">
        <v>3</v>
      </c>
      <c r="K32" s="9">
        <v>0</v>
      </c>
      <c r="L32" s="9">
        <v>21.625</v>
      </c>
      <c r="M32" s="9">
        <v>0</v>
      </c>
      <c r="N32" s="9">
        <v>0</v>
      </c>
      <c r="O32" s="9">
        <v>0</v>
      </c>
      <c r="P32" s="9">
        <v>0</v>
      </c>
      <c r="Q32" s="9">
        <v>0.75</v>
      </c>
      <c r="R32" s="9">
        <v>0</v>
      </c>
      <c r="S32" s="9">
        <v>0</v>
      </c>
      <c r="T32" s="9">
        <v>0</v>
      </c>
      <c r="U32" s="13">
        <f t="shared" si="0"/>
        <v>68.75</v>
      </c>
    </row>
    <row r="33" spans="1:21" x14ac:dyDescent="0.2">
      <c r="A33" s="10" t="s">
        <v>60</v>
      </c>
      <c r="B33" s="10" t="s">
        <v>61</v>
      </c>
      <c r="C33" s="9">
        <v>3</v>
      </c>
      <c r="D33" s="9">
        <v>5</v>
      </c>
      <c r="E33" s="9">
        <v>0</v>
      </c>
      <c r="F33" s="9">
        <v>1</v>
      </c>
      <c r="G33" s="9">
        <v>2</v>
      </c>
      <c r="H33" s="9">
        <v>0</v>
      </c>
      <c r="I33" s="9">
        <v>2</v>
      </c>
      <c r="J33" s="9">
        <v>1.5</v>
      </c>
      <c r="K33" s="9">
        <v>0</v>
      </c>
      <c r="L33" s="9">
        <v>8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0.25</v>
      </c>
      <c r="T33" s="9">
        <v>0.25</v>
      </c>
      <c r="U33" s="13">
        <f t="shared" si="0"/>
        <v>23</v>
      </c>
    </row>
    <row r="34" spans="1:21" x14ac:dyDescent="0.2">
      <c r="A34" s="10" t="s">
        <v>62</v>
      </c>
      <c r="B34" s="10" t="s">
        <v>63</v>
      </c>
      <c r="C34" s="9">
        <v>5</v>
      </c>
      <c r="D34" s="9">
        <v>11</v>
      </c>
      <c r="E34" s="9">
        <v>0</v>
      </c>
      <c r="F34" s="9">
        <v>0</v>
      </c>
      <c r="G34" s="9">
        <v>1</v>
      </c>
      <c r="H34" s="9">
        <v>0</v>
      </c>
      <c r="I34" s="9">
        <v>13</v>
      </c>
      <c r="J34" s="9">
        <v>0.75</v>
      </c>
      <c r="K34" s="9">
        <v>0</v>
      </c>
      <c r="L34" s="9">
        <v>4.5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2.75</v>
      </c>
      <c r="T34" s="9">
        <v>1</v>
      </c>
      <c r="U34" s="13">
        <f t="shared" si="0"/>
        <v>39</v>
      </c>
    </row>
    <row r="35" spans="1:21" x14ac:dyDescent="0.2">
      <c r="A35" s="10" t="s">
        <v>64</v>
      </c>
      <c r="B35" s="10" t="s">
        <v>65</v>
      </c>
      <c r="C35" s="9">
        <v>4</v>
      </c>
      <c r="D35" s="9">
        <v>18</v>
      </c>
      <c r="E35" s="9">
        <v>0</v>
      </c>
      <c r="F35" s="9">
        <v>1</v>
      </c>
      <c r="G35" s="9">
        <v>0</v>
      </c>
      <c r="H35" s="9">
        <v>0</v>
      </c>
      <c r="I35" s="9">
        <v>6</v>
      </c>
      <c r="J35" s="9">
        <v>0</v>
      </c>
      <c r="K35" s="9">
        <v>0</v>
      </c>
      <c r="L35" s="9">
        <v>4.75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0.25</v>
      </c>
      <c r="T35" s="9">
        <v>0</v>
      </c>
      <c r="U35" s="13">
        <f t="shared" si="0"/>
        <v>34</v>
      </c>
    </row>
    <row r="36" spans="1:21" x14ac:dyDescent="0.2">
      <c r="A36" s="10" t="s">
        <v>66</v>
      </c>
      <c r="B36" s="10" t="s">
        <v>67</v>
      </c>
      <c r="C36" s="9">
        <v>6</v>
      </c>
      <c r="D36" s="9">
        <v>14</v>
      </c>
      <c r="E36" s="9">
        <v>0</v>
      </c>
      <c r="F36" s="9">
        <v>0</v>
      </c>
      <c r="G36" s="9">
        <v>1</v>
      </c>
      <c r="H36" s="9">
        <v>0</v>
      </c>
      <c r="I36" s="9">
        <v>9</v>
      </c>
      <c r="J36" s="9">
        <v>0</v>
      </c>
      <c r="K36" s="9">
        <v>0</v>
      </c>
      <c r="L36" s="9">
        <v>7.625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0.5</v>
      </c>
      <c r="T36" s="9">
        <v>0</v>
      </c>
      <c r="U36" s="13">
        <f t="shared" si="0"/>
        <v>38.125</v>
      </c>
    </row>
    <row r="37" spans="1:21" x14ac:dyDescent="0.2">
      <c r="A37" s="10" t="s">
        <v>68</v>
      </c>
      <c r="B37" s="10" t="s">
        <v>69</v>
      </c>
      <c r="C37" s="9">
        <v>2.5</v>
      </c>
      <c r="D37" s="9">
        <v>5.625</v>
      </c>
      <c r="E37" s="9">
        <v>0</v>
      </c>
      <c r="F37" s="9">
        <v>0</v>
      </c>
      <c r="G37" s="9">
        <v>0</v>
      </c>
      <c r="H37" s="9">
        <v>0</v>
      </c>
      <c r="I37" s="9">
        <v>1</v>
      </c>
      <c r="J37" s="9">
        <v>0.75</v>
      </c>
      <c r="K37" s="9">
        <v>0</v>
      </c>
      <c r="L37" s="9">
        <v>4.875</v>
      </c>
      <c r="M37" s="9">
        <v>10.875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13">
        <f t="shared" si="0"/>
        <v>25.625</v>
      </c>
    </row>
    <row r="38" spans="1:21" x14ac:dyDescent="0.2">
      <c r="A38" s="10" t="s">
        <v>70</v>
      </c>
      <c r="B38" s="10" t="s">
        <v>71</v>
      </c>
      <c r="C38" s="9">
        <v>18.75</v>
      </c>
      <c r="D38" s="9">
        <v>17.875</v>
      </c>
      <c r="E38" s="9">
        <v>0</v>
      </c>
      <c r="F38" s="9">
        <v>0</v>
      </c>
      <c r="G38" s="9">
        <v>3</v>
      </c>
      <c r="H38" s="9">
        <v>0</v>
      </c>
      <c r="I38" s="9">
        <v>11</v>
      </c>
      <c r="J38" s="9">
        <v>7.5</v>
      </c>
      <c r="K38" s="9">
        <v>0</v>
      </c>
      <c r="L38" s="9">
        <v>10</v>
      </c>
      <c r="M38" s="9">
        <v>2.625</v>
      </c>
      <c r="N38" s="9">
        <v>0</v>
      </c>
      <c r="O38" s="9">
        <v>0.375</v>
      </c>
      <c r="P38" s="9">
        <v>0</v>
      </c>
      <c r="Q38" s="9">
        <v>0.75</v>
      </c>
      <c r="R38" s="9">
        <v>0</v>
      </c>
      <c r="S38" s="9">
        <v>3.25</v>
      </c>
      <c r="T38" s="9">
        <v>1</v>
      </c>
      <c r="U38" s="13">
        <f t="shared" si="0"/>
        <v>76.125</v>
      </c>
    </row>
    <row r="39" spans="1:21" x14ac:dyDescent="0.2">
      <c r="A39" s="10" t="s">
        <v>72</v>
      </c>
      <c r="B39" s="10" t="s">
        <v>73</v>
      </c>
      <c r="C39" s="9">
        <v>5</v>
      </c>
      <c r="D39" s="9">
        <v>18</v>
      </c>
      <c r="E39" s="9">
        <v>0</v>
      </c>
      <c r="F39" s="9">
        <v>0</v>
      </c>
      <c r="G39" s="9">
        <v>0</v>
      </c>
      <c r="H39" s="9">
        <v>0</v>
      </c>
      <c r="I39" s="9">
        <v>6</v>
      </c>
      <c r="J39" s="9">
        <v>0</v>
      </c>
      <c r="K39" s="9">
        <v>0</v>
      </c>
      <c r="L39" s="9">
        <v>1.875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0.75</v>
      </c>
      <c r="T39" s="9">
        <v>0.25</v>
      </c>
      <c r="U39" s="13">
        <f t="shared" si="0"/>
        <v>31.875</v>
      </c>
    </row>
    <row r="40" spans="1:21" x14ac:dyDescent="0.2">
      <c r="A40" s="10" t="s">
        <v>74</v>
      </c>
      <c r="B40" s="10" t="s">
        <v>75</v>
      </c>
      <c r="C40" s="9">
        <v>12</v>
      </c>
      <c r="D40" s="9">
        <v>18</v>
      </c>
      <c r="E40" s="9">
        <v>0</v>
      </c>
      <c r="F40" s="9">
        <v>0</v>
      </c>
      <c r="G40" s="9">
        <v>0</v>
      </c>
      <c r="H40" s="9">
        <v>0</v>
      </c>
      <c r="I40" s="9">
        <v>6</v>
      </c>
      <c r="J40" s="9">
        <v>0</v>
      </c>
      <c r="K40" s="9">
        <v>0</v>
      </c>
      <c r="L40" s="9">
        <v>6.5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0.25</v>
      </c>
      <c r="U40" s="13">
        <f t="shared" si="0"/>
        <v>42.75</v>
      </c>
    </row>
    <row r="41" spans="1:21" x14ac:dyDescent="0.2">
      <c r="A41" s="10" t="s">
        <v>76</v>
      </c>
      <c r="B41" s="10" t="s">
        <v>77</v>
      </c>
      <c r="C41" s="9">
        <v>5</v>
      </c>
      <c r="D41" s="9">
        <v>18</v>
      </c>
      <c r="E41" s="9">
        <v>0</v>
      </c>
      <c r="F41" s="9">
        <v>0</v>
      </c>
      <c r="G41" s="9">
        <v>1</v>
      </c>
      <c r="H41" s="9">
        <v>0</v>
      </c>
      <c r="I41" s="9">
        <v>3</v>
      </c>
      <c r="J41" s="9">
        <v>0</v>
      </c>
      <c r="K41" s="9">
        <v>0</v>
      </c>
      <c r="L41" s="9">
        <v>14.125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13">
        <f t="shared" si="0"/>
        <v>41.125</v>
      </c>
    </row>
    <row r="42" spans="1:21" x14ac:dyDescent="0.2">
      <c r="A42" s="10" t="s">
        <v>78</v>
      </c>
      <c r="B42" s="10" t="s">
        <v>79</v>
      </c>
      <c r="C42" s="9">
        <v>0</v>
      </c>
      <c r="D42" s="9">
        <v>8</v>
      </c>
      <c r="E42" s="9">
        <v>1</v>
      </c>
      <c r="F42" s="9">
        <v>0</v>
      </c>
      <c r="G42" s="9">
        <v>1</v>
      </c>
      <c r="H42" s="9">
        <v>0</v>
      </c>
      <c r="I42" s="9">
        <v>8</v>
      </c>
      <c r="J42" s="9">
        <v>0</v>
      </c>
      <c r="K42" s="9">
        <v>0</v>
      </c>
      <c r="L42" s="9">
        <v>8.625</v>
      </c>
      <c r="M42" s="9">
        <v>0</v>
      </c>
      <c r="N42" s="9">
        <v>0</v>
      </c>
      <c r="O42" s="9">
        <v>0</v>
      </c>
      <c r="P42" s="9">
        <v>0</v>
      </c>
      <c r="Q42" s="9">
        <v>1</v>
      </c>
      <c r="R42" s="9">
        <v>0</v>
      </c>
      <c r="S42" s="9">
        <v>3</v>
      </c>
      <c r="T42" s="9">
        <v>0.75</v>
      </c>
      <c r="U42" s="13">
        <f t="shared" si="0"/>
        <v>31.375</v>
      </c>
    </row>
    <row r="43" spans="1:21" x14ac:dyDescent="0.2">
      <c r="A43" s="10" t="s">
        <v>80</v>
      </c>
      <c r="B43" s="10" t="s">
        <v>81</v>
      </c>
      <c r="C43" s="9">
        <v>5.5</v>
      </c>
      <c r="D43" s="9">
        <v>8.125</v>
      </c>
      <c r="E43" s="9">
        <v>0</v>
      </c>
      <c r="F43" s="9">
        <v>0</v>
      </c>
      <c r="G43" s="9">
        <v>1</v>
      </c>
      <c r="H43" s="9">
        <v>0</v>
      </c>
      <c r="I43" s="9">
        <v>1</v>
      </c>
      <c r="J43" s="9">
        <v>0</v>
      </c>
      <c r="K43" s="9">
        <v>0</v>
      </c>
      <c r="L43" s="9">
        <v>3.375</v>
      </c>
      <c r="M43" s="9">
        <v>7.875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13">
        <f t="shared" si="0"/>
        <v>26.875</v>
      </c>
    </row>
    <row r="44" spans="1:21" x14ac:dyDescent="0.2">
      <c r="A44" s="10" t="s">
        <v>82</v>
      </c>
      <c r="B44" s="10" t="s">
        <v>83</v>
      </c>
      <c r="C44" s="9">
        <v>6</v>
      </c>
      <c r="D44" s="9">
        <v>6</v>
      </c>
      <c r="E44" s="9">
        <v>1</v>
      </c>
      <c r="F44" s="9">
        <v>0</v>
      </c>
      <c r="G44" s="9">
        <v>2</v>
      </c>
      <c r="H44" s="9">
        <v>0</v>
      </c>
      <c r="I44" s="9">
        <v>3</v>
      </c>
      <c r="J44" s="9">
        <v>0.75</v>
      </c>
      <c r="K44" s="9">
        <v>0</v>
      </c>
      <c r="L44" s="9">
        <v>2.75</v>
      </c>
      <c r="M44" s="9">
        <v>0</v>
      </c>
      <c r="N44" s="9">
        <v>0</v>
      </c>
      <c r="O44" s="9">
        <v>0</v>
      </c>
      <c r="P44" s="9">
        <v>0</v>
      </c>
      <c r="Q44" s="9">
        <v>1</v>
      </c>
      <c r="R44" s="9">
        <v>0</v>
      </c>
      <c r="S44" s="9">
        <v>1.75</v>
      </c>
      <c r="T44" s="9">
        <v>0</v>
      </c>
      <c r="U44" s="13">
        <f t="shared" si="0"/>
        <v>24.25</v>
      </c>
    </row>
    <row r="45" spans="1:21" x14ac:dyDescent="0.2">
      <c r="A45" s="10" t="s">
        <v>84</v>
      </c>
      <c r="B45" s="10" t="s">
        <v>85</v>
      </c>
      <c r="C45" s="9">
        <v>3</v>
      </c>
      <c r="D45" s="9">
        <v>22</v>
      </c>
      <c r="E45" s="9">
        <v>0</v>
      </c>
      <c r="F45" s="9">
        <v>1</v>
      </c>
      <c r="G45" s="9">
        <v>2</v>
      </c>
      <c r="H45" s="9">
        <v>0</v>
      </c>
      <c r="I45" s="9">
        <v>8</v>
      </c>
      <c r="J45" s="9">
        <v>9.75</v>
      </c>
      <c r="K45" s="9">
        <v>0</v>
      </c>
      <c r="L45" s="9">
        <v>15.375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0.25</v>
      </c>
      <c r="T45" s="9">
        <v>0.25</v>
      </c>
      <c r="U45" s="13">
        <f t="shared" si="0"/>
        <v>61.625</v>
      </c>
    </row>
    <row r="46" spans="1:21" x14ac:dyDescent="0.2">
      <c r="A46" s="10" t="s">
        <v>86</v>
      </c>
      <c r="B46" s="10" t="s">
        <v>87</v>
      </c>
      <c r="C46" s="9">
        <v>1</v>
      </c>
      <c r="D46" s="9">
        <v>12</v>
      </c>
      <c r="E46" s="9">
        <v>0</v>
      </c>
      <c r="F46" s="9">
        <v>0</v>
      </c>
      <c r="G46" s="9">
        <v>0</v>
      </c>
      <c r="H46" s="9">
        <v>0</v>
      </c>
      <c r="I46" s="9">
        <v>5</v>
      </c>
      <c r="J46" s="9">
        <v>0</v>
      </c>
      <c r="K46" s="9">
        <v>0</v>
      </c>
      <c r="L46" s="9">
        <v>5.375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13">
        <f t="shared" si="0"/>
        <v>23.375</v>
      </c>
    </row>
    <row r="47" spans="1:21" x14ac:dyDescent="0.2">
      <c r="A47" s="10" t="s">
        <v>88</v>
      </c>
      <c r="B47" s="10" t="s">
        <v>89</v>
      </c>
      <c r="C47" s="9">
        <v>4</v>
      </c>
      <c r="D47" s="9">
        <v>6</v>
      </c>
      <c r="E47" s="9">
        <v>0</v>
      </c>
      <c r="F47" s="9">
        <v>0</v>
      </c>
      <c r="G47" s="9">
        <v>0</v>
      </c>
      <c r="H47" s="9">
        <v>1</v>
      </c>
      <c r="I47" s="9">
        <v>2</v>
      </c>
      <c r="J47" s="9">
        <v>0</v>
      </c>
      <c r="K47" s="9">
        <v>0</v>
      </c>
      <c r="L47" s="9">
        <v>1.25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13">
        <f t="shared" si="0"/>
        <v>14.25</v>
      </c>
    </row>
    <row r="48" spans="1:21" x14ac:dyDescent="0.2">
      <c r="A48" s="10" t="s">
        <v>90</v>
      </c>
      <c r="B48" s="10" t="s">
        <v>91</v>
      </c>
      <c r="C48" s="9">
        <v>4</v>
      </c>
      <c r="D48" s="9">
        <v>9</v>
      </c>
      <c r="E48" s="9">
        <v>0</v>
      </c>
      <c r="F48" s="9">
        <v>0</v>
      </c>
      <c r="G48" s="9">
        <v>1</v>
      </c>
      <c r="H48" s="9">
        <v>0</v>
      </c>
      <c r="I48" s="9">
        <v>3</v>
      </c>
      <c r="J48" s="9">
        <v>0</v>
      </c>
      <c r="K48" s="9">
        <v>0</v>
      </c>
      <c r="L48" s="9">
        <v>12.5</v>
      </c>
      <c r="M48" s="9">
        <v>0</v>
      </c>
      <c r="N48" s="9">
        <v>0</v>
      </c>
      <c r="O48" s="9">
        <v>0</v>
      </c>
      <c r="P48" s="9">
        <v>0.75</v>
      </c>
      <c r="Q48" s="9">
        <v>1.75</v>
      </c>
      <c r="R48" s="9">
        <v>0</v>
      </c>
      <c r="S48" s="9">
        <v>0</v>
      </c>
      <c r="T48" s="9">
        <v>0.5</v>
      </c>
      <c r="U48" s="13">
        <f t="shared" si="0"/>
        <v>32.5</v>
      </c>
    </row>
    <row r="49" spans="1:21" x14ac:dyDescent="0.2">
      <c r="A49" s="10" t="s">
        <v>92</v>
      </c>
      <c r="B49" s="10" t="s">
        <v>93</v>
      </c>
      <c r="C49" s="9">
        <v>2</v>
      </c>
      <c r="D49" s="9">
        <v>13</v>
      </c>
      <c r="E49" s="9">
        <v>0</v>
      </c>
      <c r="F49" s="9">
        <v>0</v>
      </c>
      <c r="G49" s="9">
        <v>0</v>
      </c>
      <c r="H49" s="9">
        <v>0</v>
      </c>
      <c r="I49" s="9">
        <v>2</v>
      </c>
      <c r="J49" s="9">
        <v>3</v>
      </c>
      <c r="K49" s="9">
        <v>0</v>
      </c>
      <c r="L49" s="9">
        <v>5.25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13">
        <f t="shared" si="0"/>
        <v>25.25</v>
      </c>
    </row>
    <row r="50" spans="1:21" x14ac:dyDescent="0.2">
      <c r="A50" s="10" t="s">
        <v>94</v>
      </c>
      <c r="B50" s="10" t="s">
        <v>95</v>
      </c>
      <c r="C50" s="9">
        <v>4</v>
      </c>
      <c r="D50" s="9">
        <v>9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0.75</v>
      </c>
      <c r="K50" s="9">
        <v>0</v>
      </c>
      <c r="L50" s="9">
        <v>6</v>
      </c>
      <c r="M50" s="9">
        <v>0</v>
      </c>
      <c r="N50" s="9">
        <v>0</v>
      </c>
      <c r="O50" s="9">
        <v>0</v>
      </c>
      <c r="P50" s="9">
        <v>0</v>
      </c>
      <c r="Q50" s="9">
        <v>1</v>
      </c>
      <c r="R50" s="9">
        <v>0</v>
      </c>
      <c r="S50" s="9">
        <v>2.5</v>
      </c>
      <c r="T50" s="9">
        <v>0.75</v>
      </c>
      <c r="U50" s="13">
        <f t="shared" si="0"/>
        <v>24</v>
      </c>
    </row>
    <row r="51" spans="1:21" x14ac:dyDescent="0.2">
      <c r="A51" s="10" t="s">
        <v>96</v>
      </c>
      <c r="B51" s="10" t="s">
        <v>97</v>
      </c>
      <c r="C51" s="9">
        <v>3</v>
      </c>
      <c r="D51" s="9">
        <v>8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4.875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1.5</v>
      </c>
      <c r="T51" s="9">
        <v>0.75</v>
      </c>
      <c r="U51" s="13">
        <f t="shared" si="0"/>
        <v>18.125</v>
      </c>
    </row>
    <row r="52" spans="1:21" x14ac:dyDescent="0.2">
      <c r="A52" s="10" t="s">
        <v>98</v>
      </c>
      <c r="B52" s="10" t="s">
        <v>99</v>
      </c>
      <c r="C52" s="9">
        <v>0</v>
      </c>
      <c r="D52" s="9">
        <v>12</v>
      </c>
      <c r="E52" s="9">
        <v>3</v>
      </c>
      <c r="F52" s="9">
        <v>0</v>
      </c>
      <c r="G52" s="9">
        <v>3</v>
      </c>
      <c r="H52" s="9">
        <v>0</v>
      </c>
      <c r="I52" s="9">
        <v>4</v>
      </c>
      <c r="J52" s="9">
        <v>1.5</v>
      </c>
      <c r="K52" s="9">
        <v>0</v>
      </c>
      <c r="L52" s="9">
        <v>5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3</v>
      </c>
      <c r="T52" s="9">
        <v>1</v>
      </c>
      <c r="U52" s="13">
        <f t="shared" si="0"/>
        <v>32.5</v>
      </c>
    </row>
    <row r="53" spans="1:21" x14ac:dyDescent="0.2">
      <c r="A53" s="10" t="s">
        <v>100</v>
      </c>
      <c r="B53" s="10" t="s">
        <v>101</v>
      </c>
      <c r="C53" s="9">
        <v>1</v>
      </c>
      <c r="D53" s="9">
        <v>6</v>
      </c>
      <c r="E53" s="9">
        <v>2</v>
      </c>
      <c r="F53" s="9">
        <v>1</v>
      </c>
      <c r="G53" s="9">
        <v>0</v>
      </c>
      <c r="H53" s="9">
        <v>0</v>
      </c>
      <c r="I53" s="9">
        <v>4</v>
      </c>
      <c r="J53" s="9">
        <v>0.75</v>
      </c>
      <c r="K53" s="9">
        <v>0</v>
      </c>
      <c r="L53" s="9">
        <v>5.875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1.5</v>
      </c>
      <c r="T53" s="9">
        <v>0.5</v>
      </c>
      <c r="U53" s="13">
        <f t="shared" si="0"/>
        <v>22.625</v>
      </c>
    </row>
    <row r="54" spans="1:21" x14ac:dyDescent="0.2">
      <c r="A54" s="10" t="s">
        <v>102</v>
      </c>
      <c r="B54" s="10" t="s">
        <v>103</v>
      </c>
      <c r="C54" s="9">
        <v>4</v>
      </c>
      <c r="D54" s="9">
        <v>15</v>
      </c>
      <c r="E54" s="9">
        <v>0</v>
      </c>
      <c r="F54" s="9">
        <v>0</v>
      </c>
      <c r="G54" s="9">
        <v>0</v>
      </c>
      <c r="H54" s="9">
        <v>0</v>
      </c>
      <c r="I54" s="9">
        <v>5</v>
      </c>
      <c r="J54" s="9">
        <v>0.75</v>
      </c>
      <c r="K54" s="9">
        <v>0</v>
      </c>
      <c r="L54" s="9">
        <v>10.25</v>
      </c>
      <c r="M54" s="9">
        <v>0</v>
      </c>
      <c r="N54" s="9">
        <v>0</v>
      </c>
      <c r="O54" s="9">
        <v>0</v>
      </c>
      <c r="P54" s="9">
        <v>0</v>
      </c>
      <c r="Q54" s="9">
        <v>0.75</v>
      </c>
      <c r="R54" s="9">
        <v>0</v>
      </c>
      <c r="S54" s="9">
        <v>0</v>
      </c>
      <c r="T54" s="9">
        <v>0</v>
      </c>
      <c r="U54" s="13">
        <f t="shared" si="0"/>
        <v>35.75</v>
      </c>
    </row>
    <row r="55" spans="1:21" x14ac:dyDescent="0.2">
      <c r="A55" s="10" t="s">
        <v>104</v>
      </c>
      <c r="B55" s="10" t="s">
        <v>105</v>
      </c>
      <c r="C55" s="9">
        <v>1</v>
      </c>
      <c r="D55" s="9">
        <v>12</v>
      </c>
      <c r="E55" s="9">
        <v>0</v>
      </c>
      <c r="F55" s="9">
        <v>0</v>
      </c>
      <c r="G55" s="9">
        <v>1</v>
      </c>
      <c r="H55" s="9">
        <v>0</v>
      </c>
      <c r="I55" s="9">
        <v>1</v>
      </c>
      <c r="J55" s="9">
        <v>0</v>
      </c>
      <c r="K55" s="9">
        <v>0</v>
      </c>
      <c r="L55" s="9">
        <v>8.625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0.25</v>
      </c>
      <c r="T55" s="9">
        <v>0</v>
      </c>
      <c r="U55" s="13">
        <f t="shared" si="0"/>
        <v>23.875</v>
      </c>
    </row>
    <row r="56" spans="1:21" x14ac:dyDescent="0.2">
      <c r="A56" s="10" t="s">
        <v>106</v>
      </c>
      <c r="B56" s="10" t="s">
        <v>107</v>
      </c>
      <c r="C56" s="9">
        <v>4</v>
      </c>
      <c r="D56" s="9">
        <v>6</v>
      </c>
      <c r="E56" s="9">
        <v>0</v>
      </c>
      <c r="F56" s="9">
        <v>0</v>
      </c>
      <c r="G56" s="9">
        <v>2</v>
      </c>
      <c r="H56" s="9">
        <v>0</v>
      </c>
      <c r="I56" s="9">
        <v>2</v>
      </c>
      <c r="J56" s="9">
        <v>4.5</v>
      </c>
      <c r="K56" s="9">
        <v>0</v>
      </c>
      <c r="L56" s="9">
        <v>5.25</v>
      </c>
      <c r="M56" s="9">
        <v>0</v>
      </c>
      <c r="N56" s="9">
        <v>0</v>
      </c>
      <c r="O56" s="9">
        <v>0</v>
      </c>
      <c r="P56" s="9">
        <v>0</v>
      </c>
      <c r="Q56" s="9">
        <v>0.75</v>
      </c>
      <c r="R56" s="9">
        <v>0</v>
      </c>
      <c r="S56" s="9">
        <v>0.5</v>
      </c>
      <c r="T56" s="9">
        <v>0.25</v>
      </c>
      <c r="U56" s="13">
        <f t="shared" si="0"/>
        <v>25.25</v>
      </c>
    </row>
    <row r="57" spans="1:21" x14ac:dyDescent="0.2">
      <c r="A57" s="10" t="s">
        <v>108</v>
      </c>
      <c r="B57" s="10" t="s">
        <v>109</v>
      </c>
      <c r="C57" s="9">
        <v>0</v>
      </c>
      <c r="D57" s="9">
        <v>0</v>
      </c>
      <c r="E57" s="9">
        <v>0</v>
      </c>
      <c r="F57" s="9">
        <v>0</v>
      </c>
      <c r="G57" s="9">
        <v>3</v>
      </c>
      <c r="H57" s="9">
        <v>0</v>
      </c>
      <c r="I57" s="9">
        <v>0</v>
      </c>
      <c r="J57" s="9">
        <v>0</v>
      </c>
      <c r="K57" s="9">
        <v>0</v>
      </c>
      <c r="L57" s="9">
        <v>0.75</v>
      </c>
      <c r="M57" s="9">
        <v>0</v>
      </c>
      <c r="N57" s="9">
        <v>10.5</v>
      </c>
      <c r="O57" s="9">
        <v>0</v>
      </c>
      <c r="P57" s="9">
        <v>0</v>
      </c>
      <c r="Q57" s="9">
        <v>0</v>
      </c>
      <c r="R57" s="9">
        <v>12</v>
      </c>
      <c r="S57" s="9">
        <v>0</v>
      </c>
      <c r="T57" s="9">
        <v>0</v>
      </c>
      <c r="U57" s="13">
        <f t="shared" si="0"/>
        <v>26.25</v>
      </c>
    </row>
    <row r="58" spans="1:21" x14ac:dyDescent="0.2">
      <c r="A58" s="10" t="s">
        <v>110</v>
      </c>
      <c r="B58" s="10" t="s">
        <v>111</v>
      </c>
      <c r="C58" s="9">
        <v>1</v>
      </c>
      <c r="D58" s="9">
        <v>11</v>
      </c>
      <c r="E58" s="9">
        <v>0</v>
      </c>
      <c r="F58" s="9">
        <v>0</v>
      </c>
      <c r="G58" s="9">
        <v>2</v>
      </c>
      <c r="H58" s="9">
        <v>0</v>
      </c>
      <c r="I58" s="9">
        <v>0</v>
      </c>
      <c r="J58" s="9">
        <v>1.5</v>
      </c>
      <c r="K58" s="9">
        <v>0</v>
      </c>
      <c r="L58" s="9">
        <v>16.375</v>
      </c>
      <c r="M58" s="9">
        <v>0</v>
      </c>
      <c r="N58" s="9">
        <v>0</v>
      </c>
      <c r="O58" s="9">
        <v>0</v>
      </c>
      <c r="P58" s="9">
        <v>0</v>
      </c>
      <c r="Q58" s="9">
        <v>0.75</v>
      </c>
      <c r="R58" s="9">
        <v>0</v>
      </c>
      <c r="S58" s="9">
        <v>0</v>
      </c>
      <c r="T58" s="9">
        <v>0</v>
      </c>
      <c r="U58" s="13">
        <f t="shared" si="0"/>
        <v>32.625</v>
      </c>
    </row>
    <row r="59" spans="1:21" x14ac:dyDescent="0.2">
      <c r="A59" s="10" t="s">
        <v>112</v>
      </c>
      <c r="B59" s="10" t="s">
        <v>113</v>
      </c>
      <c r="C59" s="9">
        <v>3</v>
      </c>
      <c r="D59" s="9">
        <v>21</v>
      </c>
      <c r="E59" s="9">
        <v>0</v>
      </c>
      <c r="F59" s="9">
        <v>0</v>
      </c>
      <c r="G59" s="9">
        <v>1</v>
      </c>
      <c r="H59" s="9">
        <v>0</v>
      </c>
      <c r="I59" s="9">
        <v>2</v>
      </c>
      <c r="J59" s="9">
        <v>0.75</v>
      </c>
      <c r="K59" s="9">
        <v>0</v>
      </c>
      <c r="L59" s="9">
        <v>21.625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0.25</v>
      </c>
      <c r="T59" s="9">
        <v>0</v>
      </c>
      <c r="U59" s="13">
        <f t="shared" si="0"/>
        <v>49.625</v>
      </c>
    </row>
    <row r="60" spans="1:21" x14ac:dyDescent="0.2">
      <c r="A60" s="10" t="s">
        <v>114</v>
      </c>
      <c r="B60" s="10" t="s">
        <v>115</v>
      </c>
      <c r="C60" s="9">
        <v>4</v>
      </c>
      <c r="D60" s="9">
        <v>28</v>
      </c>
      <c r="E60" s="9">
        <v>1</v>
      </c>
      <c r="F60" s="9">
        <v>8</v>
      </c>
      <c r="G60" s="9">
        <v>4</v>
      </c>
      <c r="H60" s="9">
        <v>0</v>
      </c>
      <c r="I60" s="9">
        <v>7</v>
      </c>
      <c r="J60" s="9">
        <v>0</v>
      </c>
      <c r="K60" s="9">
        <v>0</v>
      </c>
      <c r="L60" s="9">
        <v>27.625</v>
      </c>
      <c r="M60" s="9">
        <v>0</v>
      </c>
      <c r="N60" s="9">
        <v>0</v>
      </c>
      <c r="O60" s="9">
        <v>0</v>
      </c>
      <c r="P60" s="9">
        <v>0</v>
      </c>
      <c r="Q60" s="9">
        <v>9</v>
      </c>
      <c r="R60" s="9">
        <v>0</v>
      </c>
      <c r="S60" s="9">
        <v>1.75</v>
      </c>
      <c r="T60" s="9">
        <v>0.25</v>
      </c>
      <c r="U60" s="13">
        <f t="shared" si="0"/>
        <v>90.625</v>
      </c>
    </row>
    <row r="61" spans="1:21" x14ac:dyDescent="0.2">
      <c r="A61" s="10" t="s">
        <v>116</v>
      </c>
      <c r="B61" s="10" t="s">
        <v>117</v>
      </c>
      <c r="C61" s="9">
        <v>1</v>
      </c>
      <c r="D61" s="9">
        <v>16</v>
      </c>
      <c r="E61" s="9">
        <v>0</v>
      </c>
      <c r="F61" s="9">
        <v>6</v>
      </c>
      <c r="G61" s="9">
        <v>3</v>
      </c>
      <c r="H61" s="9">
        <v>0</v>
      </c>
      <c r="I61" s="9">
        <v>13</v>
      </c>
      <c r="J61" s="9">
        <v>6.75</v>
      </c>
      <c r="K61" s="9">
        <v>4</v>
      </c>
      <c r="L61" s="9">
        <v>43.875</v>
      </c>
      <c r="M61" s="9">
        <v>0</v>
      </c>
      <c r="N61" s="9">
        <v>0</v>
      </c>
      <c r="O61" s="9">
        <v>0</v>
      </c>
      <c r="P61" s="9">
        <v>0</v>
      </c>
      <c r="Q61" s="9">
        <v>4</v>
      </c>
      <c r="R61" s="9">
        <v>0</v>
      </c>
      <c r="S61" s="9">
        <v>0.75</v>
      </c>
      <c r="T61" s="9">
        <v>0.25</v>
      </c>
      <c r="U61" s="13">
        <f t="shared" si="0"/>
        <v>98.625</v>
      </c>
    </row>
    <row r="62" spans="1:21" x14ac:dyDescent="0.2">
      <c r="A62" s="16" t="s">
        <v>118</v>
      </c>
      <c r="B62" s="17"/>
      <c r="C62" s="18">
        <f>SUM(C5:C61)</f>
        <v>351.125</v>
      </c>
      <c r="D62" s="18">
        <f t="shared" ref="D62:U62" si="1">SUM(D5:D61)</f>
        <v>803.625</v>
      </c>
      <c r="E62" s="18">
        <f t="shared" si="1"/>
        <v>15</v>
      </c>
      <c r="F62" s="18">
        <f t="shared" si="1"/>
        <v>35</v>
      </c>
      <c r="G62" s="18">
        <f t="shared" si="1"/>
        <v>70</v>
      </c>
      <c r="H62" s="18">
        <f t="shared" si="1"/>
        <v>8</v>
      </c>
      <c r="I62" s="18">
        <f t="shared" si="1"/>
        <v>289</v>
      </c>
      <c r="J62" s="18">
        <f t="shared" si="1"/>
        <v>80.25</v>
      </c>
      <c r="K62" s="18">
        <f t="shared" si="1"/>
        <v>6</v>
      </c>
      <c r="L62" s="18">
        <f t="shared" si="1"/>
        <v>508.5</v>
      </c>
      <c r="M62" s="18">
        <f t="shared" si="1"/>
        <v>169.875</v>
      </c>
      <c r="N62" s="18">
        <f t="shared" si="1"/>
        <v>10.5</v>
      </c>
      <c r="O62" s="18">
        <f t="shared" si="1"/>
        <v>25.5</v>
      </c>
      <c r="P62" s="18">
        <f t="shared" si="1"/>
        <v>0.75</v>
      </c>
      <c r="Q62" s="18">
        <f t="shared" si="1"/>
        <v>35.5</v>
      </c>
      <c r="R62" s="18">
        <f t="shared" si="1"/>
        <v>12</v>
      </c>
      <c r="S62" s="18">
        <f t="shared" si="1"/>
        <v>49</v>
      </c>
      <c r="T62" s="18">
        <f t="shared" si="1"/>
        <v>14.75</v>
      </c>
      <c r="U62" s="18">
        <f t="shared" si="1"/>
        <v>2484.375</v>
      </c>
    </row>
  </sheetData>
  <mergeCells count="2">
    <mergeCell ref="A4:B4"/>
    <mergeCell ref="A62:B62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Places Oficials</vt:lpstr>
      <vt:lpstr>Places ETC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2015-04-20T13:36:18Z</dcterms:created>
  <dcterms:modified xsi:type="dcterms:W3CDTF">2015-04-21T09:00:12Z</dcterms:modified>
</cp:coreProperties>
</file>