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45" windowWidth="11325" windowHeight="7245"/>
  </bookViews>
  <sheets>
    <sheet name="EVOLUCIO PAS" sheetId="2" r:id="rId1"/>
  </sheets>
  <definedNames>
    <definedName name="_xlnm.Print_Area" localSheetId="0">'EVOLUCIO PAS'!$A$1:$G$32</definedName>
  </definedNames>
  <calcPr calcId="145621"/>
</workbook>
</file>

<file path=xl/calcChain.xml><?xml version="1.0" encoding="utf-8"?>
<calcChain xmlns="http://schemas.openxmlformats.org/spreadsheetml/2006/main">
  <c r="N7" i="2" l="1"/>
  <c r="N15" i="2" s="1"/>
  <c r="M7" i="2" l="1"/>
  <c r="M15" i="2" s="1"/>
  <c r="L7" i="2" l="1"/>
  <c r="L15" i="2" s="1"/>
  <c r="K7" i="2" l="1"/>
  <c r="K15" i="2" s="1"/>
  <c r="J7" i="2"/>
  <c r="J15" i="2" s="1"/>
  <c r="I7" i="2"/>
  <c r="I15" i="2" s="1"/>
  <c r="H7" i="2"/>
  <c r="H15" i="2" s="1"/>
  <c r="G7" i="2"/>
  <c r="G15" i="2" s="1"/>
  <c r="F15" i="2"/>
  <c r="E7" i="2"/>
  <c r="E15" i="2" s="1"/>
  <c r="D7" i="2"/>
  <c r="D15" i="2"/>
  <c r="C7" i="2"/>
  <c r="C15" i="2"/>
  <c r="B7" i="2"/>
  <c r="B15" i="2"/>
</calcChain>
</file>

<file path=xl/sharedStrings.xml><?xml version="1.0" encoding="utf-8"?>
<sst xmlns="http://schemas.openxmlformats.org/spreadsheetml/2006/main" count="29" uniqueCount="29">
  <si>
    <t>Administracions de centre</t>
  </si>
  <si>
    <t>Departaments</t>
  </si>
  <si>
    <t>Instituts i centres de recerca</t>
  </si>
  <si>
    <t>Àmbits de gestió centralitzada</t>
  </si>
  <si>
    <t>Total</t>
  </si>
  <si>
    <t>,</t>
  </si>
  <si>
    <t>Serveis de suport a la recerca i a la docència</t>
  </si>
  <si>
    <t>Altres serveis</t>
  </si>
  <si>
    <t>Ciències socials</t>
  </si>
  <si>
    <t>Ciències de la salut</t>
  </si>
  <si>
    <t>Ciències humanes</t>
  </si>
  <si>
    <t>Ciències experimentals i tecnologies</t>
  </si>
  <si>
    <t>Evolució de la distribució del personal d'administració i serveis (PAS) per àmbits</t>
  </si>
  <si>
    <t>Àmbits</t>
  </si>
  <si>
    <t>desembre 2003</t>
  </si>
  <si>
    <t>desembre 2004</t>
  </si>
  <si>
    <t>desembre 2005</t>
  </si>
  <si>
    <t>desembre 2006</t>
  </si>
  <si>
    <t>desembre 2007</t>
  </si>
  <si>
    <t>desembre 2008</t>
  </si>
  <si>
    <t>desembre 2009</t>
  </si>
  <si>
    <t>desembre 2010</t>
  </si>
  <si>
    <t>desembre 2011</t>
  </si>
  <si>
    <t>desembre 2012</t>
  </si>
  <si>
    <r>
      <t xml:space="preserve">* </t>
    </r>
    <r>
      <rPr>
        <i/>
        <sz val="9"/>
        <color rgb="FFFF0000"/>
        <rFont val="Arial"/>
        <family val="2"/>
      </rPr>
      <t>Inclou el personal de capítol VI.</t>
    </r>
  </si>
  <si>
    <t>desembre 2013</t>
  </si>
  <si>
    <t>desembre 2014</t>
  </si>
  <si>
    <t>desembre 2015</t>
  </si>
  <si>
    <t>Desembre de 2015*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</si>
</sst>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#,##0;\(#,##0\)"/>
  </numFmts>
  <fonts count="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6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1" fontId="1" fillId="0" borderId="0" xfId="1"/>
    <xf numFmtId="0" fontId="5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1" fontId="3" fillId="2" borderId="1" xfId="1" applyFont="1" applyFill="1" applyBorder="1" applyAlignment="1">
      <alignment horizontal="right"/>
    </xf>
    <xf numFmtId="41" fontId="4" fillId="2" borderId="1" xfId="1" applyFont="1" applyFill="1" applyBorder="1" applyAlignment="1">
      <alignment horizontal="center"/>
    </xf>
  </cellXfs>
  <cellStyles count="2">
    <cellStyle name="Millares [0]_4-B-11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Normal="100" workbookViewId="0">
      <selection sqref="A1:O1048576"/>
    </sheetView>
  </sheetViews>
  <sheetFormatPr baseColWidth="10" defaultRowHeight="12.75" x14ac:dyDescent="0.2"/>
  <cols>
    <col min="1" max="1" width="42.85546875" customWidth="1"/>
    <col min="2" max="3" width="10.5703125" style="1" customWidth="1"/>
    <col min="4" max="5" width="10.5703125" customWidth="1"/>
    <col min="6" max="6" width="10.5703125" style="1" customWidth="1"/>
    <col min="7" max="9" width="10.5703125" customWidth="1"/>
    <col min="10" max="10" width="10.5703125" style="1" customWidth="1"/>
    <col min="11" max="11" width="10.5703125" customWidth="1"/>
    <col min="12" max="12" width="11.42578125" customWidth="1"/>
  </cols>
  <sheetData>
    <row r="1" spans="1:14" ht="20.25" x14ac:dyDescent="0.3">
      <c r="A1" s="18" t="s">
        <v>12</v>
      </c>
    </row>
    <row r="2" spans="1:14" ht="20.25" x14ac:dyDescent="0.3">
      <c r="A2" s="18" t="s">
        <v>28</v>
      </c>
    </row>
    <row r="4" spans="1:14" ht="30" customHeight="1" x14ac:dyDescent="0.2">
      <c r="A4" s="16" t="s">
        <v>13</v>
      </c>
      <c r="B4" s="17" t="s">
        <v>14</v>
      </c>
      <c r="C4" s="17" t="s">
        <v>15</v>
      </c>
      <c r="D4" s="17" t="s">
        <v>16</v>
      </c>
      <c r="E4" s="17" t="s">
        <v>17</v>
      </c>
      <c r="F4" s="17" t="s">
        <v>18</v>
      </c>
      <c r="G4" s="17" t="s">
        <v>19</v>
      </c>
      <c r="H4" s="17" t="s">
        <v>20</v>
      </c>
      <c r="I4" s="17" t="s">
        <v>21</v>
      </c>
      <c r="J4" s="17" t="s">
        <v>22</v>
      </c>
      <c r="K4" s="17" t="s">
        <v>23</v>
      </c>
      <c r="L4" s="17" t="s">
        <v>25</v>
      </c>
      <c r="M4" s="17" t="s">
        <v>26</v>
      </c>
      <c r="N4" s="17" t="s">
        <v>27</v>
      </c>
    </row>
    <row r="5" spans="1:14" x14ac:dyDescent="0.2">
      <c r="A5" s="5" t="s">
        <v>0</v>
      </c>
      <c r="B5" s="6">
        <v>597</v>
      </c>
      <c r="C5" s="7">
        <v>638</v>
      </c>
      <c r="D5" s="7">
        <v>636</v>
      </c>
      <c r="E5" s="8">
        <v>677</v>
      </c>
      <c r="F5" s="8">
        <v>686</v>
      </c>
      <c r="G5" s="8">
        <v>755</v>
      </c>
      <c r="H5" s="8">
        <v>733</v>
      </c>
      <c r="I5" s="8">
        <v>783</v>
      </c>
      <c r="J5" s="8">
        <v>774</v>
      </c>
      <c r="K5" s="8">
        <v>759</v>
      </c>
      <c r="L5" s="8">
        <v>746</v>
      </c>
      <c r="M5" s="8">
        <v>773</v>
      </c>
      <c r="N5" s="8">
        <v>798</v>
      </c>
    </row>
    <row r="6" spans="1:14" x14ac:dyDescent="0.2">
      <c r="A6" s="5" t="s">
        <v>6</v>
      </c>
      <c r="B6" s="6">
        <v>120</v>
      </c>
      <c r="C6" s="7">
        <v>128</v>
      </c>
      <c r="D6" s="7">
        <v>122</v>
      </c>
      <c r="E6" s="8">
        <v>130</v>
      </c>
      <c r="F6" s="8">
        <v>142</v>
      </c>
      <c r="G6" s="8">
        <v>153</v>
      </c>
      <c r="H6" s="8">
        <v>157</v>
      </c>
      <c r="I6" s="8">
        <v>188</v>
      </c>
      <c r="J6" s="8">
        <v>173</v>
      </c>
      <c r="K6" s="8">
        <v>189</v>
      </c>
      <c r="L6" s="8">
        <v>216</v>
      </c>
      <c r="M6" s="8">
        <v>188</v>
      </c>
      <c r="N6" s="8">
        <v>195</v>
      </c>
    </row>
    <row r="7" spans="1:14" x14ac:dyDescent="0.2">
      <c r="A7" s="9" t="s">
        <v>1</v>
      </c>
      <c r="B7" s="10">
        <f>SUM(B8:B11)</f>
        <v>387</v>
      </c>
      <c r="C7" s="10">
        <f>SUM(C8:C11)</f>
        <v>403</v>
      </c>
      <c r="D7" s="10">
        <f>SUM(D8:D11)</f>
        <v>431</v>
      </c>
      <c r="E7" s="10">
        <f>SUM(E8:E11)</f>
        <v>465</v>
      </c>
      <c r="F7" s="10">
        <v>502</v>
      </c>
      <c r="G7" s="10">
        <f t="shared" ref="G7:L7" si="0">SUM(G8:G11)</f>
        <v>573</v>
      </c>
      <c r="H7" s="10">
        <f t="shared" si="0"/>
        <v>609</v>
      </c>
      <c r="I7" s="10">
        <f t="shared" si="0"/>
        <v>685</v>
      </c>
      <c r="J7" s="10">
        <f t="shared" si="0"/>
        <v>690</v>
      </c>
      <c r="K7" s="10">
        <f t="shared" si="0"/>
        <v>697</v>
      </c>
      <c r="L7" s="10">
        <f t="shared" si="0"/>
        <v>653</v>
      </c>
      <c r="M7" s="10">
        <f t="shared" ref="M7:N7" si="1">SUM(M8:M11)</f>
        <v>619</v>
      </c>
      <c r="N7" s="10">
        <f t="shared" si="1"/>
        <v>617</v>
      </c>
    </row>
    <row r="8" spans="1:14" x14ac:dyDescent="0.2">
      <c r="A8" s="11" t="s">
        <v>11</v>
      </c>
      <c r="B8" s="12">
        <v>160</v>
      </c>
      <c r="C8" s="13">
        <v>158</v>
      </c>
      <c r="D8" s="14">
        <v>175</v>
      </c>
      <c r="E8" s="15">
        <v>204</v>
      </c>
      <c r="F8" s="15">
        <v>221</v>
      </c>
      <c r="G8" s="15">
        <v>263</v>
      </c>
      <c r="H8" s="15">
        <v>257</v>
      </c>
      <c r="I8" s="15">
        <v>278</v>
      </c>
      <c r="J8" s="15">
        <v>295</v>
      </c>
      <c r="K8" s="15">
        <v>292</v>
      </c>
      <c r="L8" s="15">
        <v>271</v>
      </c>
      <c r="M8" s="15">
        <v>262</v>
      </c>
      <c r="N8" s="15">
        <v>261</v>
      </c>
    </row>
    <row r="9" spans="1:14" x14ac:dyDescent="0.2">
      <c r="A9" s="11" t="s">
        <v>10</v>
      </c>
      <c r="B9" s="12">
        <v>42</v>
      </c>
      <c r="C9" s="13">
        <v>43</v>
      </c>
      <c r="D9" s="14">
        <v>35</v>
      </c>
      <c r="E9" s="15">
        <v>30</v>
      </c>
      <c r="F9" s="15">
        <v>33</v>
      </c>
      <c r="G9" s="15">
        <v>45</v>
      </c>
      <c r="H9" s="15">
        <v>37</v>
      </c>
      <c r="I9" s="15">
        <v>64</v>
      </c>
      <c r="J9" s="15">
        <v>57</v>
      </c>
      <c r="K9" s="15">
        <v>64</v>
      </c>
      <c r="L9" s="15">
        <v>61</v>
      </c>
      <c r="M9" s="15">
        <v>48</v>
      </c>
      <c r="N9" s="15">
        <v>56</v>
      </c>
    </row>
    <row r="10" spans="1:14" x14ac:dyDescent="0.2">
      <c r="A10" s="11" t="s">
        <v>9</v>
      </c>
      <c r="B10" s="12">
        <v>91</v>
      </c>
      <c r="C10" s="13">
        <v>103</v>
      </c>
      <c r="D10" s="14">
        <v>112</v>
      </c>
      <c r="E10" s="15">
        <v>122</v>
      </c>
      <c r="F10" s="15">
        <v>127</v>
      </c>
      <c r="G10" s="15">
        <v>127</v>
      </c>
      <c r="H10" s="15">
        <v>172</v>
      </c>
      <c r="I10" s="15">
        <v>175</v>
      </c>
      <c r="J10" s="15">
        <v>148</v>
      </c>
      <c r="K10" s="15">
        <v>156</v>
      </c>
      <c r="L10" s="15">
        <v>124</v>
      </c>
      <c r="M10" s="15">
        <v>137</v>
      </c>
      <c r="N10" s="15">
        <v>144</v>
      </c>
    </row>
    <row r="11" spans="1:14" x14ac:dyDescent="0.2">
      <c r="A11" s="11" t="s">
        <v>8</v>
      </c>
      <c r="B11" s="12">
        <v>94</v>
      </c>
      <c r="C11" s="13">
        <v>99</v>
      </c>
      <c r="D11" s="14">
        <v>109</v>
      </c>
      <c r="E11" s="15">
        <v>109</v>
      </c>
      <c r="F11" s="15">
        <v>121</v>
      </c>
      <c r="G11" s="15">
        <v>138</v>
      </c>
      <c r="H11" s="15">
        <v>143</v>
      </c>
      <c r="I11" s="15">
        <v>168</v>
      </c>
      <c r="J11" s="15">
        <v>190</v>
      </c>
      <c r="K11" s="15">
        <v>185</v>
      </c>
      <c r="L11" s="15">
        <v>197</v>
      </c>
      <c r="M11" s="15">
        <v>172</v>
      </c>
      <c r="N11" s="15">
        <v>156</v>
      </c>
    </row>
    <row r="12" spans="1:14" x14ac:dyDescent="0.2">
      <c r="A12" s="5" t="s">
        <v>2</v>
      </c>
      <c r="B12" s="6">
        <v>80</v>
      </c>
      <c r="C12" s="7">
        <v>99</v>
      </c>
      <c r="D12" s="7">
        <v>124</v>
      </c>
      <c r="E12" s="8">
        <v>173</v>
      </c>
      <c r="F12" s="8">
        <v>178</v>
      </c>
      <c r="G12" s="8">
        <v>232</v>
      </c>
      <c r="H12" s="8">
        <v>202</v>
      </c>
      <c r="I12" s="8">
        <v>205</v>
      </c>
      <c r="J12" s="8">
        <v>205</v>
      </c>
      <c r="K12" s="8">
        <v>236</v>
      </c>
      <c r="L12" s="8">
        <v>212</v>
      </c>
      <c r="M12" s="8">
        <v>179</v>
      </c>
      <c r="N12" s="8">
        <v>176</v>
      </c>
    </row>
    <row r="13" spans="1:14" x14ac:dyDescent="0.2">
      <c r="A13" s="5" t="s">
        <v>3</v>
      </c>
      <c r="B13" s="6">
        <v>367</v>
      </c>
      <c r="C13" s="7">
        <v>407</v>
      </c>
      <c r="D13" s="7">
        <v>420</v>
      </c>
      <c r="E13" s="8">
        <v>447</v>
      </c>
      <c r="F13" s="8">
        <v>493</v>
      </c>
      <c r="G13" s="8">
        <v>484</v>
      </c>
      <c r="H13" s="8">
        <v>518</v>
      </c>
      <c r="I13" s="8">
        <v>530</v>
      </c>
      <c r="J13" s="8">
        <v>538</v>
      </c>
      <c r="K13" s="8">
        <v>526</v>
      </c>
      <c r="L13" s="8">
        <v>513</v>
      </c>
      <c r="M13" s="8">
        <v>523</v>
      </c>
      <c r="N13" s="8">
        <v>520</v>
      </c>
    </row>
    <row r="14" spans="1:14" x14ac:dyDescent="0.2">
      <c r="A14" s="5" t="s">
        <v>7</v>
      </c>
      <c r="B14" s="6">
        <v>153</v>
      </c>
      <c r="C14" s="7">
        <v>150</v>
      </c>
      <c r="D14" s="7">
        <v>155</v>
      </c>
      <c r="E14" s="8">
        <v>160</v>
      </c>
      <c r="F14" s="8">
        <v>165</v>
      </c>
      <c r="G14" s="8">
        <v>143</v>
      </c>
      <c r="H14" s="8">
        <v>180</v>
      </c>
      <c r="I14" s="8">
        <v>124</v>
      </c>
      <c r="J14" s="8">
        <v>123</v>
      </c>
      <c r="K14" s="8">
        <v>82</v>
      </c>
      <c r="L14" s="8">
        <v>85</v>
      </c>
      <c r="M14" s="8">
        <v>69</v>
      </c>
      <c r="N14" s="8">
        <v>42</v>
      </c>
    </row>
    <row r="15" spans="1:14" s="3" customFormat="1" x14ac:dyDescent="0.2">
      <c r="A15" s="20" t="s">
        <v>4</v>
      </c>
      <c r="B15" s="21">
        <f t="shared" ref="B15:G15" si="2">SUM(B5+B6+B7+B12+B13+B14)</f>
        <v>1704</v>
      </c>
      <c r="C15" s="21">
        <f t="shared" si="2"/>
        <v>1825</v>
      </c>
      <c r="D15" s="21">
        <f t="shared" si="2"/>
        <v>1888</v>
      </c>
      <c r="E15" s="21">
        <f t="shared" si="2"/>
        <v>2052</v>
      </c>
      <c r="F15" s="21">
        <f t="shared" si="2"/>
        <v>2166</v>
      </c>
      <c r="G15" s="21">
        <f t="shared" si="2"/>
        <v>2340</v>
      </c>
      <c r="H15" s="21">
        <f t="shared" ref="H15:N15" si="3">SUM(H5+H6+H7+H12+H13+H14)</f>
        <v>2399</v>
      </c>
      <c r="I15" s="21">
        <f t="shared" si="3"/>
        <v>2515</v>
      </c>
      <c r="J15" s="21">
        <f t="shared" si="3"/>
        <v>2503</v>
      </c>
      <c r="K15" s="21">
        <f t="shared" si="3"/>
        <v>2489</v>
      </c>
      <c r="L15" s="21">
        <f t="shared" si="3"/>
        <v>2425</v>
      </c>
      <c r="M15" s="21">
        <f t="shared" si="3"/>
        <v>2351</v>
      </c>
      <c r="N15" s="21">
        <f t="shared" si="3"/>
        <v>2348</v>
      </c>
    </row>
    <row r="16" spans="1:14" x14ac:dyDescent="0.2">
      <c r="B16" s="2"/>
    </row>
    <row r="17" spans="1:7" x14ac:dyDescent="0.2">
      <c r="A17" s="19" t="s">
        <v>24</v>
      </c>
      <c r="B17" s="2"/>
      <c r="G17" s="4"/>
    </row>
    <row r="18" spans="1:7" x14ac:dyDescent="0.2">
      <c r="B18" s="2"/>
    </row>
    <row r="20" spans="1:7" x14ac:dyDescent="0.2">
      <c r="G20" t="s">
        <v>5</v>
      </c>
    </row>
  </sheetData>
  <phoneticPr fontId="0" type="noConversion"/>
  <pageMargins left="0.75" right="0.75" top="0.89" bottom="1" header="0" footer="0"/>
  <pageSetup paperSize="9" scale="8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EVOLUCIO PAS</vt:lpstr>
      <vt:lpstr>'EVOLUCIO PAS'!Área_de_impresión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Alcántara Aguilera</cp:lastModifiedBy>
  <cp:lastPrinted>2009-07-07T08:53:06Z</cp:lastPrinted>
  <dcterms:created xsi:type="dcterms:W3CDTF">2007-05-26T11:47:26Z</dcterms:created>
  <dcterms:modified xsi:type="dcterms:W3CDTF">2016-05-25T10:36:27Z</dcterms:modified>
</cp:coreProperties>
</file>