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11715" windowHeight="9120"/>
  </bookViews>
  <sheets>
    <sheet name="Distribució dels estudiants per" sheetId="1" r:id="rId1"/>
  </sheets>
  <calcPr calcId="145621"/>
</workbook>
</file>

<file path=xl/calcChain.xml><?xml version="1.0" encoding="utf-8"?>
<calcChain xmlns="http://schemas.openxmlformats.org/spreadsheetml/2006/main">
  <c r="B21" i="1" l="1"/>
  <c r="D21" i="1"/>
  <c r="F21" i="1"/>
  <c r="G17" i="1" l="1"/>
  <c r="G19" i="1"/>
  <c r="G16" i="1"/>
  <c r="G18" i="1"/>
  <c r="G20" i="1"/>
  <c r="E17" i="1"/>
  <c r="E19" i="1"/>
  <c r="E16" i="1"/>
  <c r="E18" i="1"/>
  <c r="E20" i="1"/>
  <c r="E21" i="1"/>
  <c r="C18" i="1"/>
  <c r="C20" i="1"/>
  <c r="C21" i="1"/>
  <c r="C17" i="1"/>
  <c r="C19" i="1"/>
  <c r="C16" i="1"/>
</calcChain>
</file>

<file path=xl/sharedStrings.xml><?xml version="1.0" encoding="utf-8"?>
<sst xmlns="http://schemas.openxmlformats.org/spreadsheetml/2006/main" count="24" uniqueCount="13">
  <si>
    <t>Curs acadèmic: 2014/15</t>
  </si>
  <si>
    <t>Branca</t>
  </si>
  <si>
    <t>Home</t>
  </si>
  <si>
    <t>Dona</t>
  </si>
  <si>
    <t>Total</t>
  </si>
  <si>
    <t>Arts i Humanitats</t>
  </si>
  <si>
    <t>Ciències de la Salut</t>
  </si>
  <si>
    <t>Ciències Experimentals</t>
  </si>
  <si>
    <t>Ciències Socials i Jurídiques</t>
  </si>
  <si>
    <t>Enginyeries</t>
  </si>
  <si>
    <t xml:space="preserve">Distribució dels estudiants per branques de coneixement </t>
  </si>
  <si>
    <t>CENTRES PROPIS</t>
  </si>
  <si>
    <t>CENTRES ADSCRITS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</si>
</sst>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\(#,##0\)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1"/>
      <color rgb="FF000080"/>
      <name val="Arial"/>
      <family val="2"/>
    </font>
    <font>
      <sz val="11"/>
      <color rgb="FF00008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6"/>
      <name val="Tahoma"/>
      <family val="2"/>
    </font>
    <font>
      <b/>
      <sz val="14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">
    <xf numFmtId="0" fontId="18" fillId="0" borderId="0" xfId="0" applyFont="1"/>
    <xf numFmtId="0" fontId="19" fillId="33" borderId="10" xfId="0" applyFont="1" applyFill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164" fontId="21" fillId="0" borderId="10" xfId="0" applyNumberFormat="1" applyFont="1" applyBorder="1" applyAlignment="1">
      <alignment horizontal="right" vertical="center"/>
    </xf>
    <xf numFmtId="10" fontId="21" fillId="0" borderId="10" xfId="0" applyNumberFormat="1" applyFont="1" applyBorder="1" applyAlignment="1">
      <alignment horizontal="right" vertical="center"/>
    </xf>
    <xf numFmtId="0" fontId="19" fillId="0" borderId="10" xfId="0" applyFont="1" applyBorder="1" applyAlignment="1">
      <alignment horizontal="left" vertical="center"/>
    </xf>
    <xf numFmtId="164" fontId="22" fillId="0" borderId="10" xfId="0" applyNumberFormat="1" applyFont="1" applyBorder="1" applyAlignment="1">
      <alignment horizontal="right" vertical="center"/>
    </xf>
    <xf numFmtId="10" fontId="22" fillId="0" borderId="10" xfId="0" applyNumberFormat="1" applyFont="1" applyBorder="1" applyAlignment="1">
      <alignment horizontal="right" vertical="center"/>
    </xf>
    <xf numFmtId="0" fontId="23" fillId="0" borderId="0" xfId="0" applyFont="1" applyAlignment="1"/>
    <xf numFmtId="0" fontId="19" fillId="33" borderId="10" xfId="0" applyFont="1" applyFill="1" applyBorder="1" applyAlignment="1">
      <alignment horizontal="center" wrapText="1"/>
    </xf>
    <xf numFmtId="0" fontId="19" fillId="33" borderId="10" xfId="0" applyFont="1" applyFill="1" applyBorder="1" applyAlignment="1">
      <alignment horizontal="center"/>
    </xf>
    <xf numFmtId="0" fontId="24" fillId="0" borderId="0" xfId="0" applyFont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H21"/>
  <sheetViews>
    <sheetView showGridLines="0" tabSelected="1" workbookViewId="0">
      <selection activeCell="G14" sqref="G14"/>
    </sheetView>
  </sheetViews>
  <sheetFormatPr baseColWidth="10" defaultColWidth="9.140625" defaultRowHeight="12.75" x14ac:dyDescent="0.2"/>
  <cols>
    <col min="1" max="1" width="29.140625" customWidth="1"/>
    <col min="2" max="2" width="13.7109375" customWidth="1"/>
    <col min="3" max="3" width="9.42578125" customWidth="1"/>
    <col min="4" max="4" width="13.7109375" customWidth="1"/>
    <col min="5" max="5" width="9.42578125" customWidth="1"/>
    <col min="6" max="6" width="13.7109375" customWidth="1"/>
    <col min="7" max="8" width="10.7109375" customWidth="1"/>
  </cols>
  <sheetData>
    <row r="1" spans="1:8" ht="19.5" x14ac:dyDescent="0.25">
      <c r="A1" s="8" t="s">
        <v>10</v>
      </c>
      <c r="B1" s="8"/>
      <c r="C1" s="8"/>
      <c r="D1" s="8"/>
      <c r="E1" s="8"/>
      <c r="F1" s="8"/>
      <c r="G1" s="8"/>
      <c r="H1" s="8"/>
    </row>
    <row r="2" spans="1:8" ht="19.5" x14ac:dyDescent="0.25">
      <c r="A2" s="8" t="s">
        <v>0</v>
      </c>
      <c r="B2" s="8"/>
      <c r="C2" s="8"/>
      <c r="D2" s="8"/>
      <c r="E2" s="8"/>
      <c r="F2" s="8"/>
      <c r="G2" s="8"/>
      <c r="H2" s="8"/>
    </row>
    <row r="3" spans="1:8" ht="19.5" x14ac:dyDescent="0.25">
      <c r="A3" s="8"/>
      <c r="B3" s="8"/>
      <c r="C3" s="8"/>
      <c r="D3" s="8"/>
      <c r="E3" s="8"/>
      <c r="F3" s="8"/>
      <c r="G3" s="8"/>
      <c r="H3" s="8"/>
    </row>
    <row r="4" spans="1:8" ht="18" x14ac:dyDescent="0.25">
      <c r="A4" s="11" t="s">
        <v>11</v>
      </c>
    </row>
    <row r="5" spans="1:8" ht="15" x14ac:dyDescent="0.25">
      <c r="A5" s="1" t="s">
        <v>1</v>
      </c>
      <c r="B5" s="9" t="s">
        <v>2</v>
      </c>
      <c r="C5" s="9"/>
      <c r="D5" s="9" t="s">
        <v>3</v>
      </c>
      <c r="E5" s="9"/>
      <c r="F5" s="10" t="s">
        <v>4</v>
      </c>
      <c r="G5" s="10"/>
    </row>
    <row r="6" spans="1:8" ht="14.25" x14ac:dyDescent="0.2">
      <c r="A6" s="2" t="s">
        <v>5</v>
      </c>
      <c r="B6" s="3">
        <v>1396</v>
      </c>
      <c r="C6" s="4">
        <v>5.1751621872103797E-2</v>
      </c>
      <c r="D6" s="3">
        <v>2697</v>
      </c>
      <c r="E6" s="4">
        <v>9.9981464318813704E-2</v>
      </c>
      <c r="F6" s="3">
        <v>4093</v>
      </c>
      <c r="G6" s="4">
        <v>0.15173308619091799</v>
      </c>
    </row>
    <row r="7" spans="1:8" ht="14.25" x14ac:dyDescent="0.2">
      <c r="A7" s="2" t="s">
        <v>6</v>
      </c>
      <c r="B7" s="3">
        <v>1504</v>
      </c>
      <c r="C7" s="4">
        <v>5.5755329008341098E-2</v>
      </c>
      <c r="D7" s="3">
        <v>4046</v>
      </c>
      <c r="E7" s="4">
        <v>0.149990732159407</v>
      </c>
      <c r="F7" s="3">
        <v>5550</v>
      </c>
      <c r="G7" s="4">
        <v>0.20574606116774799</v>
      </c>
    </row>
    <row r="8" spans="1:8" ht="14.25" x14ac:dyDescent="0.2">
      <c r="A8" s="2" t="s">
        <v>7</v>
      </c>
      <c r="B8" s="3">
        <v>2169</v>
      </c>
      <c r="C8" s="4">
        <v>8.0407784986098199E-2</v>
      </c>
      <c r="D8" s="3">
        <v>2030</v>
      </c>
      <c r="E8" s="4">
        <v>7.5254865616311395E-2</v>
      </c>
      <c r="F8" s="3">
        <v>4199</v>
      </c>
      <c r="G8" s="4">
        <v>0.15566265060241</v>
      </c>
    </row>
    <row r="9" spans="1:8" ht="14.25" x14ac:dyDescent="0.2">
      <c r="A9" s="2" t="s">
        <v>8</v>
      </c>
      <c r="B9" s="3">
        <v>4186</v>
      </c>
      <c r="C9" s="4">
        <v>0.15518072289156601</v>
      </c>
      <c r="D9" s="3">
        <v>6741</v>
      </c>
      <c r="E9" s="4">
        <v>0.24989805375347501</v>
      </c>
      <c r="F9" s="3">
        <v>10927</v>
      </c>
      <c r="G9" s="4">
        <v>0.40507877664504199</v>
      </c>
    </row>
    <row r="10" spans="1:8" ht="14.25" x14ac:dyDescent="0.2">
      <c r="A10" s="2" t="s">
        <v>9</v>
      </c>
      <c r="B10" s="3">
        <v>1845</v>
      </c>
      <c r="C10" s="4">
        <v>6.8396663577386496E-2</v>
      </c>
      <c r="D10" s="3">
        <v>361</v>
      </c>
      <c r="E10" s="4">
        <v>1.3382761816496801E-2</v>
      </c>
      <c r="F10" s="3">
        <v>2206</v>
      </c>
      <c r="G10" s="4">
        <v>8.1779425393883207E-2</v>
      </c>
    </row>
    <row r="11" spans="1:8" ht="15" x14ac:dyDescent="0.2">
      <c r="A11" s="5" t="s">
        <v>4</v>
      </c>
      <c r="B11" s="6">
        <v>11100</v>
      </c>
      <c r="C11" s="7">
        <v>0.41149212233549598</v>
      </c>
      <c r="D11" s="6">
        <v>15875</v>
      </c>
      <c r="E11" s="7">
        <v>0.58850787766450396</v>
      </c>
      <c r="F11" s="6">
        <v>26975</v>
      </c>
      <c r="G11" s="7">
        <v>1</v>
      </c>
    </row>
    <row r="14" spans="1:8" ht="18" x14ac:dyDescent="0.25">
      <c r="A14" s="11" t="s">
        <v>12</v>
      </c>
    </row>
    <row r="15" spans="1:8" ht="15" x14ac:dyDescent="0.25">
      <c r="A15" s="1" t="s">
        <v>1</v>
      </c>
      <c r="B15" s="9" t="s">
        <v>2</v>
      </c>
      <c r="C15" s="9"/>
      <c r="D15" s="9" t="s">
        <v>3</v>
      </c>
      <c r="E15" s="9"/>
      <c r="F15" s="10" t="s">
        <v>4</v>
      </c>
      <c r="G15" s="10"/>
    </row>
    <row r="16" spans="1:8" ht="14.25" x14ac:dyDescent="0.2">
      <c r="A16" s="2" t="s">
        <v>5</v>
      </c>
      <c r="B16" s="3">
        <v>205</v>
      </c>
      <c r="C16" s="4">
        <f>B16/$B$21</f>
        <v>8.0455259026687598E-2</v>
      </c>
      <c r="D16" s="3">
        <v>510</v>
      </c>
      <c r="E16" s="4">
        <f>D16/$D$21</f>
        <v>0.13739224137931033</v>
      </c>
      <c r="F16" s="3">
        <v>715</v>
      </c>
      <c r="G16" s="4">
        <f>F16/$F$21</f>
        <v>0.11421725239616613</v>
      </c>
    </row>
    <row r="17" spans="1:7" ht="14.25" x14ac:dyDescent="0.2">
      <c r="A17" s="2" t="s">
        <v>6</v>
      </c>
      <c r="B17" s="3">
        <v>1176</v>
      </c>
      <c r="C17" s="4">
        <f t="shared" ref="C17:C20" si="0">B17/$B$21</f>
        <v>0.46153846153846156</v>
      </c>
      <c r="D17" s="3">
        <v>2357</v>
      </c>
      <c r="E17" s="4">
        <f t="shared" ref="E17:E20" si="1">D17/$D$21</f>
        <v>0.63496767241379315</v>
      </c>
      <c r="F17" s="3">
        <v>3533</v>
      </c>
      <c r="G17" s="4">
        <f t="shared" ref="G17:G20" si="2">F17/$F$21</f>
        <v>0.56437699680511177</v>
      </c>
    </row>
    <row r="18" spans="1:7" ht="14.25" x14ac:dyDescent="0.2">
      <c r="A18" s="2" t="s">
        <v>7</v>
      </c>
      <c r="B18" s="3">
        <v>0</v>
      </c>
      <c r="C18" s="4">
        <f t="shared" si="0"/>
        <v>0</v>
      </c>
      <c r="D18" s="3">
        <v>0</v>
      </c>
      <c r="E18" s="4">
        <f t="shared" si="1"/>
        <v>0</v>
      </c>
      <c r="F18" s="3">
        <v>0</v>
      </c>
      <c r="G18" s="4">
        <f t="shared" si="2"/>
        <v>0</v>
      </c>
    </row>
    <row r="19" spans="1:7" ht="14.25" x14ac:dyDescent="0.2">
      <c r="A19" s="2" t="s">
        <v>8</v>
      </c>
      <c r="B19" s="3">
        <v>568</v>
      </c>
      <c r="C19" s="4">
        <f t="shared" si="0"/>
        <v>0.22291993720565148</v>
      </c>
      <c r="D19" s="3">
        <v>774</v>
      </c>
      <c r="E19" s="4">
        <f t="shared" si="1"/>
        <v>0.20851293103448276</v>
      </c>
      <c r="F19" s="3">
        <v>1342</v>
      </c>
      <c r="G19" s="4">
        <f t="shared" si="2"/>
        <v>0.21437699680511182</v>
      </c>
    </row>
    <row r="20" spans="1:7" ht="14.25" x14ac:dyDescent="0.2">
      <c r="A20" s="2" t="s">
        <v>9</v>
      </c>
      <c r="B20" s="3">
        <v>599</v>
      </c>
      <c r="C20" s="4">
        <f t="shared" si="0"/>
        <v>0.23508634222919939</v>
      </c>
      <c r="D20" s="3">
        <v>71</v>
      </c>
      <c r="E20" s="4">
        <f t="shared" si="1"/>
        <v>1.9127155172413791E-2</v>
      </c>
      <c r="F20" s="3">
        <v>670</v>
      </c>
      <c r="G20" s="4">
        <f t="shared" si="2"/>
        <v>0.10702875399361023</v>
      </c>
    </row>
    <row r="21" spans="1:7" ht="15" x14ac:dyDescent="0.2">
      <c r="A21" s="5" t="s">
        <v>4</v>
      </c>
      <c r="B21" s="6">
        <f>SUM(B16:B20)</f>
        <v>2548</v>
      </c>
      <c r="C21" s="7">
        <f>B21/F21</f>
        <v>0.40702875399361022</v>
      </c>
      <c r="D21" s="6">
        <f>SUM(D16:D20)</f>
        <v>3712</v>
      </c>
      <c r="E21" s="7">
        <f>D21/F21</f>
        <v>0.59297124600638973</v>
      </c>
      <c r="F21" s="6">
        <f>SUM(F16:F20)</f>
        <v>6260</v>
      </c>
      <c r="G21" s="7">
        <v>1</v>
      </c>
    </row>
  </sheetData>
  <mergeCells count="6">
    <mergeCell ref="B5:C5"/>
    <mergeCell ref="D5:E5"/>
    <mergeCell ref="F5:G5"/>
    <mergeCell ref="B15:C15"/>
    <mergeCell ref="D15:E15"/>
    <mergeCell ref="F15:G15"/>
  </mergeCells>
  <pageMargins left="0.5" right="0.5" top="0.5" bottom="0.5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Distribució dels estudiants per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Esteban Alcántara Aguilera</cp:lastModifiedBy>
  <dcterms:created xsi:type="dcterms:W3CDTF">2015-05-19T09:53:13Z</dcterms:created>
  <dcterms:modified xsi:type="dcterms:W3CDTF">2015-07-20T10:02:34Z</dcterms:modified>
</cp:coreProperties>
</file>