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1715" windowHeight="9120"/>
  </bookViews>
  <sheets>
    <sheet name="Demanda d'estudis a la UAB a la" sheetId="1" r:id="rId1"/>
    <sheet name="Full1" sheetId="2" r:id="rId2"/>
  </sheets>
  <calcPr calcId="145621"/>
</workbook>
</file>

<file path=xl/calcChain.xml><?xml version="1.0" encoding="utf-8"?>
<calcChain xmlns="http://schemas.openxmlformats.org/spreadsheetml/2006/main">
  <c r="D110" i="1" l="1"/>
  <c r="E110" i="1"/>
  <c r="F110" i="1"/>
  <c r="G110" i="1"/>
  <c r="H110" i="1"/>
  <c r="D91" i="1"/>
  <c r="E91" i="1"/>
  <c r="F91" i="1"/>
  <c r="G91" i="1"/>
  <c r="H91" i="1"/>
</calcChain>
</file>

<file path=xl/sharedStrings.xml><?xml version="1.0" encoding="utf-8"?>
<sst xmlns="http://schemas.openxmlformats.org/spreadsheetml/2006/main" count="153" uniqueCount="141">
  <si>
    <t>Curs acadèmic: 2015/16</t>
  </si>
  <si>
    <t>Tipus de centre</t>
  </si>
  <si>
    <t>Centre</t>
  </si>
  <si>
    <t xml:space="preserve">Estudi </t>
  </si>
  <si>
    <t>Estudiants en primera assignació</t>
  </si>
  <si>
    <t>1a pref.</t>
  </si>
  <si>
    <t>2a pref.</t>
  </si>
  <si>
    <t>3a pref.</t>
  </si>
  <si>
    <t>Altra pref.</t>
  </si>
  <si>
    <t>Total</t>
  </si>
  <si>
    <t>Centres propis</t>
  </si>
  <si>
    <t>Escola d'Enginyeria</t>
  </si>
  <si>
    <t>Grau en Enginyeria de sistemes de Telecomunicació</t>
  </si>
  <si>
    <t>Grau en Enginyeria de sistemes de Telecomunicació / Enginyeria Informàtica</t>
  </si>
  <si>
    <t>Grau en Enginyeria electrònica de Telecomunicació</t>
  </si>
  <si>
    <t>Grau en Enginyeria electrònica de Telecomunicació / Enginyeria Informàtica</t>
  </si>
  <si>
    <t>Grau en Enginyeria Informàtica</t>
  </si>
  <si>
    <t>Grau en Enginyeria Química</t>
  </si>
  <si>
    <t>Grau en Gestió Aeronàutica</t>
  </si>
  <si>
    <t>Facultat d'Economia i Empresa</t>
  </si>
  <si>
    <t>Grau en Administració i Direcció d'Empreses</t>
  </si>
  <si>
    <t>Grau en Administració i Direcció d'Empreses - docència en anglès -</t>
  </si>
  <si>
    <t>Grau en Administració i Direcció d'Empreses / Dret</t>
  </si>
  <si>
    <t>Grau en Comptabilitat i Finances</t>
  </si>
  <si>
    <t>Grau en Economia</t>
  </si>
  <si>
    <t>Grau en Economia - docència en anglès -</t>
  </si>
  <si>
    <t>Grau en Empresa i Tecnologia</t>
  </si>
  <si>
    <t>Facultat de Biociències</t>
  </si>
  <si>
    <t>Grau en Biologia</t>
  </si>
  <si>
    <t>Grau en Biologia Ambiental</t>
  </si>
  <si>
    <t>Grau en Bioquímica</t>
  </si>
  <si>
    <t>Grau en Biotecnologia</t>
  </si>
  <si>
    <t>Grau en Ciències Biomèdiques</t>
  </si>
  <si>
    <t>Grau en Genètica</t>
  </si>
  <si>
    <t>Grau en Microbiologia</t>
  </si>
  <si>
    <t>Facultat de Ciències</t>
  </si>
  <si>
    <t>Grau en Ciències Ambientals</t>
  </si>
  <si>
    <t>Grau en Ciències Ambientals / Geologia</t>
  </si>
  <si>
    <t>Grau en Estadística aplicada</t>
  </si>
  <si>
    <t>Grau en Física</t>
  </si>
  <si>
    <t>Grau en Física i Matemàtiques</t>
  </si>
  <si>
    <t>Grau en Física i Química</t>
  </si>
  <si>
    <t>Grau en Geologia</t>
  </si>
  <si>
    <t>Grau en Matemàtiques</t>
  </si>
  <si>
    <t>Grau en Nanociència i Nanotecnologia</t>
  </si>
  <si>
    <t>Grau en Química</t>
  </si>
  <si>
    <t>Facultat de Ciències de l'Educació</t>
  </si>
  <si>
    <t>Grau en Educació Infantil</t>
  </si>
  <si>
    <t>Grau en Educació Infantil / Educació Primària</t>
  </si>
  <si>
    <t>Grau en Educació Primària</t>
  </si>
  <si>
    <t>Grau en Educació Primària - docència en anglès -</t>
  </si>
  <si>
    <t>Grau en Educació Social</t>
  </si>
  <si>
    <t>Grau en Pedagogia</t>
  </si>
  <si>
    <t>Facultat de Ciències de la Comunicació</t>
  </si>
  <si>
    <t>Grau en Comunicació Audiovisual</t>
  </si>
  <si>
    <t>Grau en Periodisme</t>
  </si>
  <si>
    <t>Grau en Publicitat i Relacions Públiques</t>
  </si>
  <si>
    <t>Facultat de Ciències Polítiques i Sociologia</t>
  </si>
  <si>
    <t>Grau en Ciència Política i Gestió Pública</t>
  </si>
  <si>
    <t>Grau en Ciència política i gestió pública i Grau en Dret</t>
  </si>
  <si>
    <t>Grau en Estadística aplicada / Sociologia</t>
  </si>
  <si>
    <t>Grau en Sociologia</t>
  </si>
  <si>
    <t>Facultat de Dret</t>
  </si>
  <si>
    <t>Grau en Criminologia</t>
  </si>
  <si>
    <t>Grau en Criminologia / Dret</t>
  </si>
  <si>
    <t>Grau en Dret</t>
  </si>
  <si>
    <t>Grau en Dret / Relacions Laborals</t>
  </si>
  <si>
    <t>Grau en Relacions Laborals</t>
  </si>
  <si>
    <t>Facultat de Filosofia i Lletres</t>
  </si>
  <si>
    <t>Grau en Antropologia social i cultural</t>
  </si>
  <si>
    <t>Grau en Arqueologia</t>
  </si>
  <si>
    <t>Grau en Estudis Anglesos</t>
  </si>
  <si>
    <t>Grau en Estudis Clàssics</t>
  </si>
  <si>
    <t>Grau en Estudis d'Anglès i Català</t>
  </si>
  <si>
    <t>Grau en Estudis d'Anglès i de Clàssiques</t>
  </si>
  <si>
    <t>Grau en Estudis d'Anglès i Espanyol</t>
  </si>
  <si>
    <t>Grau en Estudis d'Anglès i Francès</t>
  </si>
  <si>
    <t>Grau en Estudis d'Espanyol i de Clàssiques</t>
  </si>
  <si>
    <t>Grau en Estudis de Català i de Clàssiques</t>
  </si>
  <si>
    <t>Grau en Estudis de Català i Espanyol</t>
  </si>
  <si>
    <t>Grau en Estudis de Francès i Català</t>
  </si>
  <si>
    <t>Grau en Estudis de Francès i de Clàssiques</t>
  </si>
  <si>
    <t>Grau en Estudis de Francès i Espanyol</t>
  </si>
  <si>
    <t>Grau en Estudis Francesos</t>
  </si>
  <si>
    <t>Grau en Filosofia</t>
  </si>
  <si>
    <t>Grau en Geografia i Ordenació del territori</t>
  </si>
  <si>
    <t>Grau en Geografia i Ordenació del territori -en xarxa-</t>
  </si>
  <si>
    <t>Grau en Història</t>
  </si>
  <si>
    <t>Grau en Història de l'Art</t>
  </si>
  <si>
    <t>Grau en Humanitats</t>
  </si>
  <si>
    <t>Grau en Llengua i Literatura Catalanes</t>
  </si>
  <si>
    <t>Grau en Llengua i Literatura Espanyoles</t>
  </si>
  <si>
    <t>Grau en Musicologia</t>
  </si>
  <si>
    <t>Facultat de Medicina</t>
  </si>
  <si>
    <t>Grau en Fisioteràpia</t>
  </si>
  <si>
    <t>Grau en Infermeria</t>
  </si>
  <si>
    <t>Grau en Medicina</t>
  </si>
  <si>
    <t>Facultat de Psicologia</t>
  </si>
  <si>
    <t>Grau en Logopèdia</t>
  </si>
  <si>
    <t>Grau en Psicologia</t>
  </si>
  <si>
    <t>Facultat de Traducció i d'Interpretació</t>
  </si>
  <si>
    <t>Grau en Estudis d' Àsia Oriental -Japonès-</t>
  </si>
  <si>
    <t>Grau en Estudis d' Àsia Oriental -Xinès-</t>
  </si>
  <si>
    <t>Grau en Traducció i interpretació -Alemany -</t>
  </si>
  <si>
    <t>Grau en Traducció i interpretació -Anglès -</t>
  </si>
  <si>
    <t>Grau en Traducció i interpretació -Francès -</t>
  </si>
  <si>
    <t>Facultat de Veterinària</t>
  </si>
  <si>
    <t>Grau en Ciència i Tecnologia dels Aliments</t>
  </si>
  <si>
    <t>Grau en Veterinària</t>
  </si>
  <si>
    <t>Centres adscrits/vinculats</t>
  </si>
  <si>
    <t>Eina. Escola de Disseny i Art</t>
  </si>
  <si>
    <t>Grau en Disseny "Eina"</t>
  </si>
  <si>
    <t>Escola de Prevenció i Seguretat Integral (EPSI)</t>
  </si>
  <si>
    <t>Grau en Prevenció i seguretat integral -en xarxa-</t>
  </si>
  <si>
    <t>Grau en Prevenció i seguretat integral (Cerdanyola del Vallès)</t>
  </si>
  <si>
    <t>Escola Massana. Centre Municipal d'Art i Disseny</t>
  </si>
  <si>
    <t>Grau en Arts i Disseny "Massana"</t>
  </si>
  <si>
    <t>Escola Universitària d'Infermeria de l'Hospital de la Santa Creu i de Sant Pau</t>
  </si>
  <si>
    <t>Grau en Infermeria "Sant Pau"</t>
  </si>
  <si>
    <t>Escola Universitària d'Infermeria i Fisioteràpia Gimbernat</t>
  </si>
  <si>
    <t>Grau en Fisioteràpia "Gimbernat" (Sant Cugat del Vallès)</t>
  </si>
  <si>
    <t>Grau en Infermeria "Gimbernat" (Sant Cugat del Vallès)</t>
  </si>
  <si>
    <t>Escola Universitària d'Infermeria i Teràpia Ocupacional de Terrassa</t>
  </si>
  <si>
    <t>Grau en Infermeria "Creu Roja"(Terrassa)</t>
  </si>
  <si>
    <t>Grau en Teràpia ocupacional "Creu Roja"(Terrassa)</t>
  </si>
  <si>
    <t>Escola Universitària d'Informàtica Tomàs Cerdà</t>
  </si>
  <si>
    <t>Grau en Informatica i serveis ""Tomàs Cerdà"</t>
  </si>
  <si>
    <t>Escola Universitària de Turisme i Direcció Hotelera</t>
  </si>
  <si>
    <t>Grau en Direcció hotelera</t>
  </si>
  <si>
    <t>Grau en Turisme -docència en anglès-</t>
  </si>
  <si>
    <t>Grau en Turisme (Cerdanyola del Vallès)</t>
  </si>
  <si>
    <t>Escola Universitària Salesiana de Sarrià</t>
  </si>
  <si>
    <t>Grau en Enginyeria d'organització industrial "EU Salesiana de Sarrià" (Barcelona)</t>
  </si>
  <si>
    <t>Grau en Enginyeria Elèctrica "EU Salesiana de Sarrià" (Barcelona)</t>
  </si>
  <si>
    <t>Grau en Enginyeria electrònica industrial i automàtica "EU Salesiana de Sarrià" (Barcelona)</t>
  </si>
  <si>
    <t>Grau en Enginyeria electrònica industrial i automàtica / Enginyeria Mecànica "EU Salesiana de Sarrià" (Barcelona)</t>
  </si>
  <si>
    <t>Grau en Enginyeria Mecànica "EU Salesiana de Sarrià" (Barcelona)</t>
  </si>
  <si>
    <t xml:space="preserve">Demanda d'estudis a la UAB a la preinscripció de juny </t>
  </si>
  <si>
    <t>Total centres propis</t>
  </si>
  <si>
    <t>Total centres adscrits i vinculats</t>
  </si>
  <si>
    <t>Total 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</si>
</sst>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9">
    <xf numFmtId="0" fontId="18" fillId="0" borderId="0" xfId="0" applyFont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left" vertical="center" wrapText="1"/>
    </xf>
    <xf numFmtId="164" fontId="21" fillId="0" borderId="10" xfId="0" applyNumberFormat="1" applyFont="1" applyBorder="1" applyAlignment="1">
      <alignment horizontal="right" vertical="center"/>
    </xf>
    <xf numFmtId="164" fontId="22" fillId="0" borderId="10" xfId="0" applyNumberFormat="1" applyFont="1" applyBorder="1" applyAlignment="1">
      <alignment horizontal="right" vertical="center"/>
    </xf>
    <xf numFmtId="0" fontId="23" fillId="0" borderId="0" xfId="0" applyFont="1" applyAlignment="1"/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top" wrapText="1"/>
    </xf>
    <xf numFmtId="0" fontId="19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center" wrapText="1"/>
    </xf>
    <xf numFmtId="0" fontId="20" fillId="0" borderId="11" xfId="0" applyFont="1" applyBorder="1" applyAlignment="1">
      <alignment horizontal="left" vertical="top" wrapText="1"/>
    </xf>
    <xf numFmtId="0" fontId="18" fillId="0" borderId="12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9" fillId="0" borderId="11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center" wrapText="1"/>
    </xf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1"/>
  <sheetViews>
    <sheetView showGridLines="0" tabSelected="1" topLeftCell="A72" workbookViewId="0">
      <selection activeCell="A92" sqref="A1:XFD1048576"/>
    </sheetView>
  </sheetViews>
  <sheetFormatPr defaultColWidth="9.140625" defaultRowHeight="12.75" x14ac:dyDescent="0.2"/>
  <cols>
    <col min="1" max="1" width="26.7109375" customWidth="1"/>
    <col min="2" max="2" width="20.5703125" customWidth="1"/>
    <col min="3" max="3" width="43.42578125" customWidth="1"/>
    <col min="4" max="8" width="13.7109375" customWidth="1"/>
  </cols>
  <sheetData>
    <row r="1" spans="1:9" ht="19.5" x14ac:dyDescent="0.25">
      <c r="A1" s="6" t="s">
        <v>137</v>
      </c>
      <c r="B1" s="6"/>
      <c r="C1" s="6"/>
      <c r="D1" s="6"/>
      <c r="E1" s="6"/>
      <c r="F1" s="6"/>
      <c r="G1" s="6"/>
      <c r="H1" s="6"/>
      <c r="I1" s="6"/>
    </row>
    <row r="2" spans="1:9" ht="19.5" x14ac:dyDescent="0.25">
      <c r="A2" s="6" t="s">
        <v>0</v>
      </c>
      <c r="B2" s="6"/>
      <c r="C2" s="6"/>
      <c r="D2" s="6"/>
      <c r="E2" s="6"/>
      <c r="F2" s="6"/>
      <c r="G2" s="6"/>
      <c r="H2" s="6"/>
      <c r="I2" s="6"/>
    </row>
    <row r="4" spans="1:9" ht="15" x14ac:dyDescent="0.25">
      <c r="A4" s="9" t="s">
        <v>1</v>
      </c>
      <c r="B4" s="9" t="s">
        <v>2</v>
      </c>
      <c r="C4" s="9" t="s">
        <v>3</v>
      </c>
      <c r="D4" s="10" t="s">
        <v>4</v>
      </c>
      <c r="E4" s="10"/>
      <c r="F4" s="10"/>
      <c r="G4" s="10"/>
      <c r="H4" s="10"/>
    </row>
    <row r="5" spans="1:9" ht="15" x14ac:dyDescent="0.25">
      <c r="A5" s="9"/>
      <c r="B5" s="9"/>
      <c r="C5" s="9"/>
      <c r="D5" s="1" t="s">
        <v>5</v>
      </c>
      <c r="E5" s="1" t="s">
        <v>6</v>
      </c>
      <c r="F5" s="1" t="s">
        <v>7</v>
      </c>
      <c r="G5" s="1" t="s">
        <v>8</v>
      </c>
      <c r="H5" s="2" t="s">
        <v>9</v>
      </c>
    </row>
    <row r="6" spans="1:9" ht="28.5" x14ac:dyDescent="0.2">
      <c r="A6" s="8" t="s">
        <v>10</v>
      </c>
      <c r="B6" s="7" t="s">
        <v>11</v>
      </c>
      <c r="C6" s="3" t="s">
        <v>12</v>
      </c>
      <c r="D6" s="4">
        <v>40</v>
      </c>
      <c r="E6" s="4">
        <v>50</v>
      </c>
      <c r="F6" s="4">
        <v>54</v>
      </c>
      <c r="G6" s="4">
        <v>114</v>
      </c>
      <c r="H6" s="4">
        <v>258</v>
      </c>
    </row>
    <row r="7" spans="1:9" ht="28.5" x14ac:dyDescent="0.2">
      <c r="A7" s="8"/>
      <c r="B7" s="7"/>
      <c r="C7" s="3" t="s">
        <v>13</v>
      </c>
      <c r="D7" s="4">
        <v>24</v>
      </c>
      <c r="E7" s="4">
        <v>31</v>
      </c>
      <c r="F7" s="4">
        <v>35</v>
      </c>
      <c r="G7" s="4">
        <v>84</v>
      </c>
      <c r="H7" s="4">
        <v>174</v>
      </c>
    </row>
    <row r="8" spans="1:9" ht="28.5" x14ac:dyDescent="0.2">
      <c r="A8" s="8"/>
      <c r="B8" s="7"/>
      <c r="C8" s="3" t="s">
        <v>14</v>
      </c>
      <c r="D8" s="4">
        <v>32</v>
      </c>
      <c r="E8" s="4">
        <v>33</v>
      </c>
      <c r="F8" s="4">
        <v>25</v>
      </c>
      <c r="G8" s="4">
        <v>43</v>
      </c>
      <c r="H8" s="4">
        <v>133</v>
      </c>
    </row>
    <row r="9" spans="1:9" ht="28.5" x14ac:dyDescent="0.2">
      <c r="A9" s="8"/>
      <c r="B9" s="7"/>
      <c r="C9" s="3" t="s">
        <v>15</v>
      </c>
      <c r="D9" s="4">
        <v>19</v>
      </c>
      <c r="E9" s="4">
        <v>25</v>
      </c>
      <c r="F9" s="4">
        <v>20</v>
      </c>
      <c r="G9" s="4">
        <v>47</v>
      </c>
      <c r="H9" s="4">
        <v>111</v>
      </c>
    </row>
    <row r="10" spans="1:9" ht="14.25" x14ac:dyDescent="0.2">
      <c r="A10" s="8"/>
      <c r="B10" s="7"/>
      <c r="C10" s="3" t="s">
        <v>16</v>
      </c>
      <c r="D10" s="4">
        <v>240</v>
      </c>
      <c r="E10" s="4">
        <v>187</v>
      </c>
      <c r="F10" s="4">
        <v>168</v>
      </c>
      <c r="G10" s="4">
        <v>252</v>
      </c>
      <c r="H10" s="4">
        <v>847</v>
      </c>
    </row>
    <row r="11" spans="1:9" ht="14.25" x14ac:dyDescent="0.2">
      <c r="A11" s="8"/>
      <c r="B11" s="7"/>
      <c r="C11" s="3" t="s">
        <v>17</v>
      </c>
      <c r="D11" s="4">
        <v>57</v>
      </c>
      <c r="E11" s="4">
        <v>66</v>
      </c>
      <c r="F11" s="4">
        <v>77</v>
      </c>
      <c r="G11" s="4">
        <v>191</v>
      </c>
      <c r="H11" s="4">
        <v>391</v>
      </c>
    </row>
    <row r="12" spans="1:9" ht="14.25" x14ac:dyDescent="0.2">
      <c r="A12" s="8"/>
      <c r="B12" s="7"/>
      <c r="C12" s="3" t="s">
        <v>18</v>
      </c>
      <c r="D12" s="4">
        <v>81</v>
      </c>
      <c r="E12" s="4">
        <v>23</v>
      </c>
      <c r="F12" s="4">
        <v>38</v>
      </c>
      <c r="G12" s="4">
        <v>101</v>
      </c>
      <c r="H12" s="4">
        <v>243</v>
      </c>
    </row>
    <row r="13" spans="1:9" ht="28.5" x14ac:dyDescent="0.2">
      <c r="A13" s="8"/>
      <c r="B13" s="7" t="s">
        <v>19</v>
      </c>
      <c r="C13" s="3" t="s">
        <v>20</v>
      </c>
      <c r="D13" s="4">
        <v>245</v>
      </c>
      <c r="E13" s="4">
        <v>369</v>
      </c>
      <c r="F13" s="4">
        <v>367</v>
      </c>
      <c r="G13" s="4">
        <v>587</v>
      </c>
      <c r="H13" s="4">
        <v>1568</v>
      </c>
    </row>
    <row r="14" spans="1:9" ht="28.5" x14ac:dyDescent="0.2">
      <c r="A14" s="8"/>
      <c r="B14" s="7"/>
      <c r="C14" s="3" t="s">
        <v>21</v>
      </c>
      <c r="D14" s="4">
        <v>66</v>
      </c>
      <c r="E14" s="4">
        <v>79</v>
      </c>
      <c r="F14" s="4">
        <v>84</v>
      </c>
      <c r="G14" s="4">
        <v>199</v>
      </c>
      <c r="H14" s="4">
        <v>428</v>
      </c>
    </row>
    <row r="15" spans="1:9" ht="28.5" x14ac:dyDescent="0.2">
      <c r="A15" s="8"/>
      <c r="B15" s="7"/>
      <c r="C15" s="3" t="s">
        <v>22</v>
      </c>
      <c r="D15" s="4">
        <v>71</v>
      </c>
      <c r="E15" s="4">
        <v>77</v>
      </c>
      <c r="F15" s="4">
        <v>70</v>
      </c>
      <c r="G15" s="4">
        <v>202</v>
      </c>
      <c r="H15" s="4">
        <v>420</v>
      </c>
    </row>
    <row r="16" spans="1:9" ht="14.25" x14ac:dyDescent="0.2">
      <c r="A16" s="8"/>
      <c r="B16" s="7"/>
      <c r="C16" s="3" t="s">
        <v>23</v>
      </c>
      <c r="D16" s="4">
        <v>140</v>
      </c>
      <c r="E16" s="4">
        <v>69</v>
      </c>
      <c r="F16" s="4">
        <v>81</v>
      </c>
      <c r="G16" s="4">
        <v>155</v>
      </c>
      <c r="H16" s="4">
        <v>445</v>
      </c>
    </row>
    <row r="17" spans="1:8" ht="14.25" x14ac:dyDescent="0.2">
      <c r="A17" s="8"/>
      <c r="B17" s="7"/>
      <c r="C17" s="3" t="s">
        <v>24</v>
      </c>
      <c r="D17" s="4">
        <v>120</v>
      </c>
      <c r="E17" s="4">
        <v>218</v>
      </c>
      <c r="F17" s="4">
        <v>195</v>
      </c>
      <c r="G17" s="4">
        <v>430</v>
      </c>
      <c r="H17" s="4">
        <v>963</v>
      </c>
    </row>
    <row r="18" spans="1:8" ht="14.25" x14ac:dyDescent="0.2">
      <c r="A18" s="8"/>
      <c r="B18" s="7"/>
      <c r="C18" s="3" t="s">
        <v>25</v>
      </c>
      <c r="D18" s="4">
        <v>29</v>
      </c>
      <c r="E18" s="4">
        <v>48</v>
      </c>
      <c r="F18" s="4">
        <v>41</v>
      </c>
      <c r="G18" s="4">
        <v>113</v>
      </c>
      <c r="H18" s="4">
        <v>231</v>
      </c>
    </row>
    <row r="19" spans="1:8" ht="14.25" x14ac:dyDescent="0.2">
      <c r="A19" s="8"/>
      <c r="B19" s="7"/>
      <c r="C19" s="3" t="s">
        <v>26</v>
      </c>
      <c r="D19" s="4">
        <v>134</v>
      </c>
      <c r="E19" s="4">
        <v>56</v>
      </c>
      <c r="F19" s="4">
        <v>61</v>
      </c>
      <c r="G19" s="4">
        <v>123</v>
      </c>
      <c r="H19" s="4">
        <v>374</v>
      </c>
    </row>
    <row r="20" spans="1:8" ht="14.25" x14ac:dyDescent="0.2">
      <c r="A20" s="8"/>
      <c r="B20" s="7" t="s">
        <v>27</v>
      </c>
      <c r="C20" s="3" t="s">
        <v>28</v>
      </c>
      <c r="D20" s="4">
        <v>120</v>
      </c>
      <c r="E20" s="4">
        <v>327</v>
      </c>
      <c r="F20" s="4">
        <v>202</v>
      </c>
      <c r="G20" s="4">
        <v>593</v>
      </c>
      <c r="H20" s="4">
        <v>1242</v>
      </c>
    </row>
    <row r="21" spans="1:8" ht="14.25" x14ac:dyDescent="0.2">
      <c r="A21" s="8"/>
      <c r="B21" s="7"/>
      <c r="C21" s="3" t="s">
        <v>29</v>
      </c>
      <c r="D21" s="4">
        <v>98</v>
      </c>
      <c r="E21" s="4">
        <v>59</v>
      </c>
      <c r="F21" s="4">
        <v>91</v>
      </c>
      <c r="G21" s="4">
        <v>198</v>
      </c>
      <c r="H21" s="4">
        <v>446</v>
      </c>
    </row>
    <row r="22" spans="1:8" ht="14.25" x14ac:dyDescent="0.2">
      <c r="A22" s="8"/>
      <c r="B22" s="7"/>
      <c r="C22" s="3" t="s">
        <v>30</v>
      </c>
      <c r="D22" s="4">
        <v>75</v>
      </c>
      <c r="E22" s="4">
        <v>117</v>
      </c>
      <c r="F22" s="4">
        <v>112</v>
      </c>
      <c r="G22" s="4">
        <v>386</v>
      </c>
      <c r="H22" s="4">
        <v>690</v>
      </c>
    </row>
    <row r="23" spans="1:8" ht="14.25" x14ac:dyDescent="0.2">
      <c r="A23" s="8"/>
      <c r="B23" s="7"/>
      <c r="C23" s="3" t="s">
        <v>31</v>
      </c>
      <c r="D23" s="4">
        <v>101</v>
      </c>
      <c r="E23" s="4">
        <v>158</v>
      </c>
      <c r="F23" s="4">
        <v>117</v>
      </c>
      <c r="G23" s="4">
        <v>320</v>
      </c>
      <c r="H23" s="4">
        <v>696</v>
      </c>
    </row>
    <row r="24" spans="1:8" ht="14.25" x14ac:dyDescent="0.2">
      <c r="A24" s="8"/>
      <c r="B24" s="7"/>
      <c r="C24" s="3" t="s">
        <v>32</v>
      </c>
      <c r="D24" s="4">
        <v>155</v>
      </c>
      <c r="E24" s="4">
        <v>238</v>
      </c>
      <c r="F24" s="4">
        <v>131</v>
      </c>
      <c r="G24" s="4">
        <v>467</v>
      </c>
      <c r="H24" s="4">
        <v>991</v>
      </c>
    </row>
    <row r="25" spans="1:8" ht="14.25" x14ac:dyDescent="0.2">
      <c r="A25" s="8"/>
      <c r="B25" s="7"/>
      <c r="C25" s="3" t="s">
        <v>33</v>
      </c>
      <c r="D25" s="4">
        <v>157</v>
      </c>
      <c r="E25" s="4">
        <v>71</v>
      </c>
      <c r="F25" s="4">
        <v>91</v>
      </c>
      <c r="G25" s="4">
        <v>327</v>
      </c>
      <c r="H25" s="4">
        <v>646</v>
      </c>
    </row>
    <row r="26" spans="1:8" ht="14.25" x14ac:dyDescent="0.2">
      <c r="A26" s="8"/>
      <c r="B26" s="7"/>
      <c r="C26" s="3" t="s">
        <v>34</v>
      </c>
      <c r="D26" s="4">
        <v>87</v>
      </c>
      <c r="E26" s="4">
        <v>93</v>
      </c>
      <c r="F26" s="4">
        <v>92</v>
      </c>
      <c r="G26" s="4">
        <v>414</v>
      </c>
      <c r="H26" s="4">
        <v>686</v>
      </c>
    </row>
    <row r="27" spans="1:8" ht="14.25" x14ac:dyDescent="0.2">
      <c r="A27" s="8"/>
      <c r="B27" s="7" t="s">
        <v>35</v>
      </c>
      <c r="C27" s="3" t="s">
        <v>36</v>
      </c>
      <c r="D27" s="4">
        <v>52</v>
      </c>
      <c r="E27" s="4">
        <v>83</v>
      </c>
      <c r="F27" s="4">
        <v>62</v>
      </c>
      <c r="G27" s="4">
        <v>190</v>
      </c>
      <c r="H27" s="4">
        <v>387</v>
      </c>
    </row>
    <row r="28" spans="1:8" ht="14.25" x14ac:dyDescent="0.2">
      <c r="A28" s="8"/>
      <c r="B28" s="7"/>
      <c r="C28" s="3" t="s">
        <v>37</v>
      </c>
      <c r="D28" s="4">
        <v>16</v>
      </c>
      <c r="E28" s="4">
        <v>15</v>
      </c>
      <c r="F28" s="4">
        <v>20</v>
      </c>
      <c r="G28" s="4">
        <v>49</v>
      </c>
      <c r="H28" s="4">
        <v>100</v>
      </c>
    </row>
    <row r="29" spans="1:8" ht="14.25" x14ac:dyDescent="0.2">
      <c r="A29" s="8"/>
      <c r="B29" s="7"/>
      <c r="C29" s="3" t="s">
        <v>38</v>
      </c>
      <c r="D29" s="4">
        <v>28</v>
      </c>
      <c r="E29" s="4">
        <v>27</v>
      </c>
      <c r="F29" s="4">
        <v>15</v>
      </c>
      <c r="G29" s="4">
        <v>37</v>
      </c>
      <c r="H29" s="4">
        <v>107</v>
      </c>
    </row>
    <row r="30" spans="1:8" ht="14.25" x14ac:dyDescent="0.2">
      <c r="A30" s="8"/>
      <c r="B30" s="7"/>
      <c r="C30" s="3" t="s">
        <v>39</v>
      </c>
      <c r="D30" s="4">
        <v>118</v>
      </c>
      <c r="E30" s="4">
        <v>186</v>
      </c>
      <c r="F30" s="4">
        <v>102</v>
      </c>
      <c r="G30" s="4">
        <v>195</v>
      </c>
      <c r="H30" s="4">
        <v>601</v>
      </c>
    </row>
    <row r="31" spans="1:8" ht="14.25" x14ac:dyDescent="0.2">
      <c r="A31" s="8"/>
      <c r="B31" s="7"/>
      <c r="C31" s="3" t="s">
        <v>40</v>
      </c>
      <c r="D31" s="4">
        <v>92</v>
      </c>
      <c r="E31" s="4">
        <v>53</v>
      </c>
      <c r="F31" s="4">
        <v>37</v>
      </c>
      <c r="G31" s="4">
        <v>79</v>
      </c>
      <c r="H31" s="4">
        <v>261</v>
      </c>
    </row>
    <row r="32" spans="1:8" ht="14.25" x14ac:dyDescent="0.2">
      <c r="A32" s="8"/>
      <c r="B32" s="7"/>
      <c r="C32" s="3" t="s">
        <v>41</v>
      </c>
      <c r="D32" s="4">
        <v>47</v>
      </c>
      <c r="E32" s="4">
        <v>27</v>
      </c>
      <c r="F32" s="4">
        <v>44</v>
      </c>
      <c r="G32" s="4">
        <v>60</v>
      </c>
      <c r="H32" s="4">
        <v>178</v>
      </c>
    </row>
    <row r="33" spans="1:8" ht="14.25" x14ac:dyDescent="0.2">
      <c r="A33" s="8"/>
      <c r="B33" s="7"/>
      <c r="C33" s="3" t="s">
        <v>42</v>
      </c>
      <c r="D33" s="4">
        <v>31</v>
      </c>
      <c r="E33" s="4">
        <v>32</v>
      </c>
      <c r="F33" s="4">
        <v>20</v>
      </c>
      <c r="G33" s="4">
        <v>62</v>
      </c>
      <c r="H33" s="4">
        <v>145</v>
      </c>
    </row>
    <row r="34" spans="1:8" ht="14.25" x14ac:dyDescent="0.2">
      <c r="A34" s="8"/>
      <c r="B34" s="7"/>
      <c r="C34" s="3" t="s">
        <v>43</v>
      </c>
      <c r="D34" s="4">
        <v>74</v>
      </c>
      <c r="E34" s="4">
        <v>77</v>
      </c>
      <c r="F34" s="4">
        <v>122</v>
      </c>
      <c r="G34" s="4">
        <v>211</v>
      </c>
      <c r="H34" s="4">
        <v>484</v>
      </c>
    </row>
    <row r="35" spans="1:8" ht="14.25" x14ac:dyDescent="0.2">
      <c r="A35" s="8"/>
      <c r="B35" s="7"/>
      <c r="C35" s="3" t="s">
        <v>44</v>
      </c>
      <c r="D35" s="4">
        <v>114</v>
      </c>
      <c r="E35" s="4">
        <v>40</v>
      </c>
      <c r="F35" s="4">
        <v>60</v>
      </c>
      <c r="G35" s="4">
        <v>183</v>
      </c>
      <c r="H35" s="4">
        <v>397</v>
      </c>
    </row>
    <row r="36" spans="1:8" ht="14.25" x14ac:dyDescent="0.2">
      <c r="A36" s="8"/>
      <c r="B36" s="7"/>
      <c r="C36" s="3" t="s">
        <v>45</v>
      </c>
      <c r="D36" s="4">
        <v>114</v>
      </c>
      <c r="E36" s="4">
        <v>178</v>
      </c>
      <c r="F36" s="4">
        <v>122</v>
      </c>
      <c r="G36" s="4">
        <v>329</v>
      </c>
      <c r="H36" s="4">
        <v>743</v>
      </c>
    </row>
    <row r="37" spans="1:8" ht="14.25" x14ac:dyDescent="0.2">
      <c r="A37" s="8"/>
      <c r="B37" s="7" t="s">
        <v>46</v>
      </c>
      <c r="C37" s="3" t="s">
        <v>47</v>
      </c>
      <c r="D37" s="4">
        <v>273</v>
      </c>
      <c r="E37" s="4">
        <v>382</v>
      </c>
      <c r="F37" s="4">
        <v>235</v>
      </c>
      <c r="G37" s="4">
        <v>526</v>
      </c>
      <c r="H37" s="4">
        <v>1416</v>
      </c>
    </row>
    <row r="38" spans="1:8" ht="28.5" x14ac:dyDescent="0.2">
      <c r="A38" s="8"/>
      <c r="B38" s="7"/>
      <c r="C38" s="3" t="s">
        <v>48</v>
      </c>
      <c r="D38" s="4">
        <v>74</v>
      </c>
      <c r="E38" s="4">
        <v>112</v>
      </c>
      <c r="F38" s="4">
        <v>131</v>
      </c>
      <c r="G38" s="4">
        <v>298</v>
      </c>
      <c r="H38" s="4">
        <v>615</v>
      </c>
    </row>
    <row r="39" spans="1:8" ht="14.25" x14ac:dyDescent="0.2">
      <c r="A39" s="8"/>
      <c r="B39" s="7"/>
      <c r="C39" s="3" t="s">
        <v>49</v>
      </c>
      <c r="D39" s="4">
        <v>355</v>
      </c>
      <c r="E39" s="4">
        <v>512</v>
      </c>
      <c r="F39" s="4">
        <v>300</v>
      </c>
      <c r="G39" s="4">
        <v>504</v>
      </c>
      <c r="H39" s="4">
        <v>1671</v>
      </c>
    </row>
    <row r="40" spans="1:8" ht="28.5" x14ac:dyDescent="0.2">
      <c r="A40" s="8"/>
      <c r="B40" s="7"/>
      <c r="C40" s="3" t="s">
        <v>50</v>
      </c>
      <c r="D40" s="4">
        <v>132</v>
      </c>
      <c r="E40" s="4">
        <v>76</v>
      </c>
      <c r="F40" s="4">
        <v>83</v>
      </c>
      <c r="G40" s="4">
        <v>154</v>
      </c>
      <c r="H40" s="4">
        <v>445</v>
      </c>
    </row>
    <row r="41" spans="1:8" ht="14.25" x14ac:dyDescent="0.2">
      <c r="A41" s="8"/>
      <c r="B41" s="7"/>
      <c r="C41" s="3" t="s">
        <v>51</v>
      </c>
      <c r="D41" s="4">
        <v>204</v>
      </c>
      <c r="E41" s="4">
        <v>225</v>
      </c>
      <c r="F41" s="4">
        <v>144</v>
      </c>
      <c r="G41" s="4">
        <v>350</v>
      </c>
      <c r="H41" s="4">
        <v>923</v>
      </c>
    </row>
    <row r="42" spans="1:8" ht="14.25" x14ac:dyDescent="0.2">
      <c r="A42" s="8"/>
      <c r="B42" s="7"/>
      <c r="C42" s="3" t="s">
        <v>52</v>
      </c>
      <c r="D42" s="4">
        <v>71</v>
      </c>
      <c r="E42" s="4">
        <v>155</v>
      </c>
      <c r="F42" s="4">
        <v>139</v>
      </c>
      <c r="G42" s="4">
        <v>471</v>
      </c>
      <c r="H42" s="4">
        <v>836</v>
      </c>
    </row>
    <row r="43" spans="1:8" ht="14.25" x14ac:dyDescent="0.2">
      <c r="A43" s="8"/>
      <c r="B43" s="7" t="s">
        <v>53</v>
      </c>
      <c r="C43" s="3" t="s">
        <v>54</v>
      </c>
      <c r="D43" s="4">
        <v>141</v>
      </c>
      <c r="E43" s="4">
        <v>243</v>
      </c>
      <c r="F43" s="4">
        <v>207</v>
      </c>
      <c r="G43" s="4">
        <v>305</v>
      </c>
      <c r="H43" s="4">
        <v>896</v>
      </c>
    </row>
    <row r="44" spans="1:8" ht="14.25" x14ac:dyDescent="0.2">
      <c r="A44" s="8"/>
      <c r="B44" s="7"/>
      <c r="C44" s="3" t="s">
        <v>55</v>
      </c>
      <c r="D44" s="4">
        <v>459</v>
      </c>
      <c r="E44" s="4">
        <v>291</v>
      </c>
      <c r="F44" s="4">
        <v>156</v>
      </c>
      <c r="G44" s="4">
        <v>401</v>
      </c>
      <c r="H44" s="4">
        <v>1307</v>
      </c>
    </row>
    <row r="45" spans="1:8" ht="14.25" x14ac:dyDescent="0.2">
      <c r="A45" s="8"/>
      <c r="B45" s="7"/>
      <c r="C45" s="3" t="s">
        <v>56</v>
      </c>
      <c r="D45" s="4">
        <v>177</v>
      </c>
      <c r="E45" s="4">
        <v>281</v>
      </c>
      <c r="F45" s="4">
        <v>169</v>
      </c>
      <c r="G45" s="4">
        <v>289</v>
      </c>
      <c r="H45" s="4">
        <v>916</v>
      </c>
    </row>
    <row r="46" spans="1:8" ht="14.25" x14ac:dyDescent="0.2">
      <c r="A46" s="8"/>
      <c r="B46" s="7" t="s">
        <v>57</v>
      </c>
      <c r="C46" s="3" t="s">
        <v>58</v>
      </c>
      <c r="D46" s="4">
        <v>112</v>
      </c>
      <c r="E46" s="4">
        <v>92</v>
      </c>
      <c r="F46" s="4">
        <v>122</v>
      </c>
      <c r="G46" s="4">
        <v>206</v>
      </c>
      <c r="H46" s="4">
        <v>532</v>
      </c>
    </row>
    <row r="47" spans="1:8" ht="28.5" x14ac:dyDescent="0.2">
      <c r="A47" s="8"/>
      <c r="B47" s="7"/>
      <c r="C47" s="3" t="s">
        <v>59</v>
      </c>
      <c r="D47" s="4">
        <v>21</v>
      </c>
      <c r="E47" s="4">
        <v>33</v>
      </c>
      <c r="F47" s="4">
        <v>36</v>
      </c>
      <c r="G47" s="4">
        <v>139</v>
      </c>
      <c r="H47" s="4">
        <v>229</v>
      </c>
    </row>
    <row r="48" spans="1:8" ht="14.25" x14ac:dyDescent="0.2">
      <c r="A48" s="8"/>
      <c r="B48" s="7"/>
      <c r="C48" s="3" t="s">
        <v>60</v>
      </c>
      <c r="D48" s="4">
        <v>11</v>
      </c>
      <c r="E48" s="4">
        <v>7</v>
      </c>
      <c r="F48" s="4">
        <v>17</v>
      </c>
      <c r="G48" s="4">
        <v>32</v>
      </c>
      <c r="H48" s="4">
        <v>67</v>
      </c>
    </row>
    <row r="49" spans="1:8" ht="14.25" x14ac:dyDescent="0.2">
      <c r="A49" s="8"/>
      <c r="B49" s="7"/>
      <c r="C49" s="3" t="s">
        <v>61</v>
      </c>
      <c r="D49" s="4">
        <v>72</v>
      </c>
      <c r="E49" s="4">
        <v>122</v>
      </c>
      <c r="F49" s="4">
        <v>73</v>
      </c>
      <c r="G49" s="4">
        <v>309</v>
      </c>
      <c r="H49" s="4">
        <v>576</v>
      </c>
    </row>
    <row r="50" spans="1:8" ht="14.25" x14ac:dyDescent="0.2">
      <c r="A50" s="8"/>
      <c r="B50" s="7" t="s">
        <v>62</v>
      </c>
      <c r="C50" s="3" t="s">
        <v>63</v>
      </c>
      <c r="D50" s="4">
        <v>119</v>
      </c>
      <c r="E50" s="4">
        <v>186</v>
      </c>
      <c r="F50" s="4">
        <v>182</v>
      </c>
      <c r="G50" s="4">
        <v>349</v>
      </c>
      <c r="H50" s="4">
        <v>836</v>
      </c>
    </row>
    <row r="51" spans="1:8" ht="14.25" x14ac:dyDescent="0.2">
      <c r="A51" s="8"/>
      <c r="B51" s="7"/>
      <c r="C51" s="3" t="s">
        <v>64</v>
      </c>
      <c r="D51" s="4">
        <v>59</v>
      </c>
      <c r="E51" s="4">
        <v>44</v>
      </c>
      <c r="F51" s="4">
        <v>57</v>
      </c>
      <c r="G51" s="4">
        <v>166</v>
      </c>
      <c r="H51" s="4">
        <v>326</v>
      </c>
    </row>
    <row r="52" spans="1:8" ht="14.25" x14ac:dyDescent="0.2">
      <c r="A52" s="8"/>
      <c r="B52" s="7"/>
      <c r="C52" s="3" t="s">
        <v>65</v>
      </c>
      <c r="D52" s="4">
        <v>266</v>
      </c>
      <c r="E52" s="4">
        <v>388</v>
      </c>
      <c r="F52" s="4">
        <v>377</v>
      </c>
      <c r="G52" s="4">
        <v>473</v>
      </c>
      <c r="H52" s="4">
        <v>1504</v>
      </c>
    </row>
    <row r="53" spans="1:8" ht="14.25" x14ac:dyDescent="0.2">
      <c r="A53" s="8"/>
      <c r="B53" s="7"/>
      <c r="C53" s="3" t="s">
        <v>66</v>
      </c>
      <c r="D53" s="4">
        <v>38</v>
      </c>
      <c r="E53" s="4">
        <v>49</v>
      </c>
      <c r="F53" s="4">
        <v>66</v>
      </c>
      <c r="G53" s="4">
        <v>166</v>
      </c>
      <c r="H53" s="4">
        <v>319</v>
      </c>
    </row>
    <row r="54" spans="1:8" ht="14.25" x14ac:dyDescent="0.2">
      <c r="A54" s="8"/>
      <c r="B54" s="7"/>
      <c r="C54" s="3" t="s">
        <v>67</v>
      </c>
      <c r="D54" s="4">
        <v>91</v>
      </c>
      <c r="E54" s="4">
        <v>84</v>
      </c>
      <c r="F54" s="4">
        <v>107</v>
      </c>
      <c r="G54" s="4">
        <v>200</v>
      </c>
      <c r="H54" s="4">
        <v>482</v>
      </c>
    </row>
    <row r="55" spans="1:8" ht="14.25" x14ac:dyDescent="0.2">
      <c r="A55" s="8"/>
      <c r="B55" s="7" t="s">
        <v>68</v>
      </c>
      <c r="C55" s="3" t="s">
        <v>69</v>
      </c>
      <c r="D55" s="4">
        <v>56</v>
      </c>
      <c r="E55" s="4">
        <v>70</v>
      </c>
      <c r="F55" s="4">
        <v>69</v>
      </c>
      <c r="G55" s="4">
        <v>135</v>
      </c>
      <c r="H55" s="4">
        <v>330</v>
      </c>
    </row>
    <row r="56" spans="1:8" ht="14.25" x14ac:dyDescent="0.2">
      <c r="A56" s="8"/>
      <c r="B56" s="7"/>
      <c r="C56" s="3" t="s">
        <v>70</v>
      </c>
      <c r="D56" s="4">
        <v>62</v>
      </c>
      <c r="E56" s="4">
        <v>70</v>
      </c>
      <c r="F56" s="4">
        <v>33</v>
      </c>
      <c r="G56" s="4">
        <v>79</v>
      </c>
      <c r="H56" s="4">
        <v>244</v>
      </c>
    </row>
    <row r="57" spans="1:8" ht="14.25" x14ac:dyDescent="0.2">
      <c r="A57" s="8"/>
      <c r="B57" s="7"/>
      <c r="C57" s="3" t="s">
        <v>71</v>
      </c>
      <c r="D57" s="4">
        <v>86</v>
      </c>
      <c r="E57" s="4">
        <v>141</v>
      </c>
      <c r="F57" s="4">
        <v>68</v>
      </c>
      <c r="G57" s="4">
        <v>154</v>
      </c>
      <c r="H57" s="4">
        <v>449</v>
      </c>
    </row>
    <row r="58" spans="1:8" ht="14.25" x14ac:dyDescent="0.2">
      <c r="A58" s="8"/>
      <c r="B58" s="7"/>
      <c r="C58" s="3" t="s">
        <v>72</v>
      </c>
      <c r="D58" s="4">
        <v>14</v>
      </c>
      <c r="E58" s="4">
        <v>16</v>
      </c>
      <c r="F58" s="4">
        <v>16</v>
      </c>
      <c r="G58" s="4">
        <v>38</v>
      </c>
      <c r="H58" s="4">
        <v>84</v>
      </c>
    </row>
    <row r="59" spans="1:8" ht="14.25" x14ac:dyDescent="0.2">
      <c r="A59" s="8"/>
      <c r="B59" s="7"/>
      <c r="C59" s="3" t="s">
        <v>73</v>
      </c>
      <c r="D59" s="4">
        <v>11</v>
      </c>
      <c r="E59" s="4">
        <v>12</v>
      </c>
      <c r="F59" s="4">
        <v>27</v>
      </c>
      <c r="G59" s="4">
        <v>35</v>
      </c>
      <c r="H59" s="4">
        <v>85</v>
      </c>
    </row>
    <row r="60" spans="1:8" ht="14.25" x14ac:dyDescent="0.2">
      <c r="A60" s="8"/>
      <c r="B60" s="7"/>
      <c r="C60" s="3" t="s">
        <v>74</v>
      </c>
      <c r="D60" s="4">
        <v>12</v>
      </c>
      <c r="E60" s="4">
        <v>7</v>
      </c>
      <c r="F60" s="4">
        <v>12</v>
      </c>
      <c r="G60" s="4">
        <v>31</v>
      </c>
      <c r="H60" s="4">
        <v>62</v>
      </c>
    </row>
    <row r="61" spans="1:8" ht="14.25" x14ac:dyDescent="0.2">
      <c r="A61" s="8"/>
      <c r="B61" s="7"/>
      <c r="C61" s="3" t="s">
        <v>75</v>
      </c>
      <c r="D61" s="4">
        <v>40</v>
      </c>
      <c r="E61" s="4">
        <v>33</v>
      </c>
      <c r="F61" s="4">
        <v>43</v>
      </c>
      <c r="G61" s="4">
        <v>70</v>
      </c>
      <c r="H61" s="4">
        <v>186</v>
      </c>
    </row>
    <row r="62" spans="1:8" ht="14.25" x14ac:dyDescent="0.2">
      <c r="A62" s="8"/>
      <c r="B62" s="7"/>
      <c r="C62" s="3" t="s">
        <v>76</v>
      </c>
      <c r="D62" s="4">
        <v>30</v>
      </c>
      <c r="E62" s="4">
        <v>26</v>
      </c>
      <c r="F62" s="4">
        <v>26</v>
      </c>
      <c r="G62" s="4">
        <v>50</v>
      </c>
      <c r="H62" s="4">
        <v>132</v>
      </c>
    </row>
    <row r="63" spans="1:8" ht="14.25" x14ac:dyDescent="0.2">
      <c r="A63" s="8"/>
      <c r="B63" s="7"/>
      <c r="C63" s="3" t="s">
        <v>77</v>
      </c>
      <c r="D63" s="4">
        <v>6</v>
      </c>
      <c r="E63" s="4">
        <v>7</v>
      </c>
      <c r="F63" s="4">
        <v>12</v>
      </c>
      <c r="G63" s="4">
        <v>15</v>
      </c>
      <c r="H63" s="4">
        <v>40</v>
      </c>
    </row>
    <row r="64" spans="1:8" ht="14.25" x14ac:dyDescent="0.2">
      <c r="A64" s="8"/>
      <c r="B64" s="7"/>
      <c r="C64" s="3" t="s">
        <v>78</v>
      </c>
      <c r="D64" s="4">
        <v>0</v>
      </c>
      <c r="E64" s="4">
        <v>4</v>
      </c>
      <c r="F64" s="4">
        <v>3</v>
      </c>
      <c r="G64" s="4">
        <v>7</v>
      </c>
      <c r="H64" s="4">
        <v>14</v>
      </c>
    </row>
    <row r="65" spans="1:8" ht="14.25" x14ac:dyDescent="0.2">
      <c r="A65" s="8"/>
      <c r="B65" s="7"/>
      <c r="C65" s="3" t="s">
        <v>79</v>
      </c>
      <c r="D65" s="4">
        <v>16</v>
      </c>
      <c r="E65" s="4">
        <v>4</v>
      </c>
      <c r="F65" s="4">
        <v>8</v>
      </c>
      <c r="G65" s="4">
        <v>20</v>
      </c>
      <c r="H65" s="4">
        <v>48</v>
      </c>
    </row>
    <row r="66" spans="1:8" ht="14.25" x14ac:dyDescent="0.2">
      <c r="A66" s="8"/>
      <c r="B66" s="7"/>
      <c r="C66" s="3" t="s">
        <v>80</v>
      </c>
      <c r="D66" s="4">
        <v>0</v>
      </c>
      <c r="E66" s="4">
        <v>3</v>
      </c>
      <c r="F66" s="4">
        <v>3</v>
      </c>
      <c r="G66" s="4">
        <v>12</v>
      </c>
      <c r="H66" s="4">
        <v>18</v>
      </c>
    </row>
    <row r="67" spans="1:8" ht="14.25" x14ac:dyDescent="0.2">
      <c r="A67" s="8"/>
      <c r="B67" s="7"/>
      <c r="C67" s="3" t="s">
        <v>81</v>
      </c>
      <c r="D67" s="4">
        <v>3</v>
      </c>
      <c r="E67" s="4">
        <v>2</v>
      </c>
      <c r="F67" s="4">
        <v>3</v>
      </c>
      <c r="G67" s="4">
        <v>1</v>
      </c>
      <c r="H67" s="4">
        <v>9</v>
      </c>
    </row>
    <row r="68" spans="1:8" ht="14.25" x14ac:dyDescent="0.2">
      <c r="A68" s="8"/>
      <c r="B68" s="7"/>
      <c r="C68" s="3" t="s">
        <v>82</v>
      </c>
      <c r="D68" s="4">
        <v>6</v>
      </c>
      <c r="E68" s="4">
        <v>7</v>
      </c>
      <c r="F68" s="4">
        <v>7</v>
      </c>
      <c r="G68" s="4">
        <v>9</v>
      </c>
      <c r="H68" s="4">
        <v>29</v>
      </c>
    </row>
    <row r="69" spans="1:8" ht="14.25" x14ac:dyDescent="0.2">
      <c r="A69" s="8"/>
      <c r="B69" s="7"/>
      <c r="C69" s="3" t="s">
        <v>83</v>
      </c>
      <c r="D69" s="4">
        <v>13</v>
      </c>
      <c r="E69" s="4">
        <v>16</v>
      </c>
      <c r="F69" s="4">
        <v>14</v>
      </c>
      <c r="G69" s="4">
        <v>49</v>
      </c>
      <c r="H69" s="4">
        <v>92</v>
      </c>
    </row>
    <row r="70" spans="1:8" ht="14.25" x14ac:dyDescent="0.2">
      <c r="A70" s="8"/>
      <c r="B70" s="7"/>
      <c r="C70" s="3" t="s">
        <v>84</v>
      </c>
      <c r="D70" s="4">
        <v>36</v>
      </c>
      <c r="E70" s="4">
        <v>59</v>
      </c>
      <c r="F70" s="4">
        <v>27</v>
      </c>
      <c r="G70" s="4">
        <v>165</v>
      </c>
      <c r="H70" s="4">
        <v>287</v>
      </c>
    </row>
    <row r="71" spans="1:8" ht="14.25" x14ac:dyDescent="0.2">
      <c r="A71" s="8"/>
      <c r="B71" s="7"/>
      <c r="C71" s="3" t="s">
        <v>85</v>
      </c>
      <c r="D71" s="4">
        <v>26</v>
      </c>
      <c r="E71" s="4">
        <v>24</v>
      </c>
      <c r="F71" s="4">
        <v>17</v>
      </c>
      <c r="G71" s="4">
        <v>56</v>
      </c>
      <c r="H71" s="4">
        <v>123</v>
      </c>
    </row>
    <row r="72" spans="1:8" ht="28.5" x14ac:dyDescent="0.2">
      <c r="A72" s="8"/>
      <c r="B72" s="7"/>
      <c r="C72" s="3" t="s">
        <v>86</v>
      </c>
      <c r="D72" s="4">
        <v>15</v>
      </c>
      <c r="E72" s="4">
        <v>4</v>
      </c>
      <c r="F72" s="4">
        <v>5</v>
      </c>
      <c r="G72" s="4">
        <v>10</v>
      </c>
      <c r="H72" s="4">
        <v>34</v>
      </c>
    </row>
    <row r="73" spans="1:8" ht="14.25" x14ac:dyDescent="0.2">
      <c r="A73" s="8"/>
      <c r="B73" s="7"/>
      <c r="C73" s="3" t="s">
        <v>87</v>
      </c>
      <c r="D73" s="4">
        <v>87</v>
      </c>
      <c r="E73" s="4">
        <v>113</v>
      </c>
      <c r="F73" s="4">
        <v>65</v>
      </c>
      <c r="G73" s="4">
        <v>193</v>
      </c>
      <c r="H73" s="4">
        <v>458</v>
      </c>
    </row>
    <row r="74" spans="1:8" ht="14.25" x14ac:dyDescent="0.2">
      <c r="A74" s="8"/>
      <c r="B74" s="7"/>
      <c r="C74" s="3" t="s">
        <v>88</v>
      </c>
      <c r="D74" s="4">
        <v>37</v>
      </c>
      <c r="E74" s="4">
        <v>78</v>
      </c>
      <c r="F74" s="4">
        <v>50</v>
      </c>
      <c r="G74" s="4">
        <v>137</v>
      </c>
      <c r="H74" s="4">
        <v>302</v>
      </c>
    </row>
    <row r="75" spans="1:8" ht="14.25" x14ac:dyDescent="0.2">
      <c r="A75" s="8"/>
      <c r="B75" s="7"/>
      <c r="C75" s="3" t="s">
        <v>89</v>
      </c>
      <c r="D75" s="4">
        <v>24</v>
      </c>
      <c r="E75" s="4">
        <v>49</v>
      </c>
      <c r="F75" s="4">
        <v>36</v>
      </c>
      <c r="G75" s="4">
        <v>111</v>
      </c>
      <c r="H75" s="4">
        <v>220</v>
      </c>
    </row>
    <row r="76" spans="1:8" ht="14.25" x14ac:dyDescent="0.2">
      <c r="A76" s="8"/>
      <c r="B76" s="7"/>
      <c r="C76" s="3" t="s">
        <v>90</v>
      </c>
      <c r="D76" s="4">
        <v>13</v>
      </c>
      <c r="E76" s="4">
        <v>16</v>
      </c>
      <c r="F76" s="4">
        <v>7</v>
      </c>
      <c r="G76" s="4">
        <v>27</v>
      </c>
      <c r="H76" s="4">
        <v>63</v>
      </c>
    </row>
    <row r="77" spans="1:8" ht="14.25" x14ac:dyDescent="0.2">
      <c r="A77" s="8"/>
      <c r="B77" s="7"/>
      <c r="C77" s="3" t="s">
        <v>91</v>
      </c>
      <c r="D77" s="4">
        <v>34</v>
      </c>
      <c r="E77" s="4">
        <v>26</v>
      </c>
      <c r="F77" s="4">
        <v>29</v>
      </c>
      <c r="G77" s="4">
        <v>70</v>
      </c>
      <c r="H77" s="4">
        <v>159</v>
      </c>
    </row>
    <row r="78" spans="1:8" ht="14.25" x14ac:dyDescent="0.2">
      <c r="A78" s="8"/>
      <c r="B78" s="7"/>
      <c r="C78" s="3" t="s">
        <v>92</v>
      </c>
      <c r="D78" s="4">
        <v>59</v>
      </c>
      <c r="E78" s="4">
        <v>13</v>
      </c>
      <c r="F78" s="4">
        <v>20</v>
      </c>
      <c r="G78" s="4">
        <v>53</v>
      </c>
      <c r="H78" s="4">
        <v>145</v>
      </c>
    </row>
    <row r="79" spans="1:8" ht="14.25" x14ac:dyDescent="0.2">
      <c r="A79" s="8"/>
      <c r="B79" s="7" t="s">
        <v>93</v>
      </c>
      <c r="C79" s="3" t="s">
        <v>94</v>
      </c>
      <c r="D79" s="4">
        <v>362</v>
      </c>
      <c r="E79" s="4">
        <v>230</v>
      </c>
      <c r="F79" s="4">
        <v>139</v>
      </c>
      <c r="G79" s="4">
        <v>476</v>
      </c>
      <c r="H79" s="4">
        <v>1207</v>
      </c>
    </row>
    <row r="80" spans="1:8" ht="14.25" x14ac:dyDescent="0.2">
      <c r="A80" s="8"/>
      <c r="B80" s="7"/>
      <c r="C80" s="3" t="s">
        <v>95</v>
      </c>
      <c r="D80" s="4">
        <v>266</v>
      </c>
      <c r="E80" s="4">
        <v>221</v>
      </c>
      <c r="F80" s="4">
        <v>408</v>
      </c>
      <c r="G80" s="4">
        <v>576</v>
      </c>
      <c r="H80" s="4">
        <v>1471</v>
      </c>
    </row>
    <row r="81" spans="1:8" ht="14.25" x14ac:dyDescent="0.2">
      <c r="A81" s="8"/>
      <c r="B81" s="7"/>
      <c r="C81" s="3" t="s">
        <v>96</v>
      </c>
      <c r="D81" s="4">
        <v>802</v>
      </c>
      <c r="E81" s="4">
        <v>485</v>
      </c>
      <c r="F81" s="4">
        <v>664</v>
      </c>
      <c r="G81" s="4">
        <v>1057</v>
      </c>
      <c r="H81" s="4">
        <v>3008</v>
      </c>
    </row>
    <row r="82" spans="1:8" ht="14.25" x14ac:dyDescent="0.2">
      <c r="A82" s="8"/>
      <c r="B82" s="7" t="s">
        <v>97</v>
      </c>
      <c r="C82" s="3" t="s">
        <v>98</v>
      </c>
      <c r="D82" s="4">
        <v>108</v>
      </c>
      <c r="E82" s="4">
        <v>47</v>
      </c>
      <c r="F82" s="4">
        <v>87</v>
      </c>
      <c r="G82" s="4">
        <v>215</v>
      </c>
      <c r="H82" s="4">
        <v>457</v>
      </c>
    </row>
    <row r="83" spans="1:8" ht="14.25" x14ac:dyDescent="0.2">
      <c r="A83" s="8"/>
      <c r="B83" s="7"/>
      <c r="C83" s="3" t="s">
        <v>99</v>
      </c>
      <c r="D83" s="4">
        <v>619</v>
      </c>
      <c r="E83" s="4">
        <v>843</v>
      </c>
      <c r="F83" s="4">
        <v>241</v>
      </c>
      <c r="G83" s="4">
        <v>702</v>
      </c>
      <c r="H83" s="4">
        <v>2405</v>
      </c>
    </row>
    <row r="84" spans="1:8" ht="14.25" x14ac:dyDescent="0.2">
      <c r="A84" s="8"/>
      <c r="B84" s="7" t="s">
        <v>100</v>
      </c>
      <c r="C84" s="3" t="s">
        <v>101</v>
      </c>
      <c r="D84" s="4">
        <v>94</v>
      </c>
      <c r="E84" s="4">
        <v>56</v>
      </c>
      <c r="F84" s="4">
        <v>28</v>
      </c>
      <c r="G84" s="4">
        <v>78</v>
      </c>
      <c r="H84" s="4">
        <v>256</v>
      </c>
    </row>
    <row r="85" spans="1:8" ht="14.25" x14ac:dyDescent="0.2">
      <c r="A85" s="8"/>
      <c r="B85" s="7"/>
      <c r="C85" s="3" t="s">
        <v>102</v>
      </c>
      <c r="D85" s="4">
        <v>50</v>
      </c>
      <c r="E85" s="4">
        <v>70</v>
      </c>
      <c r="F85" s="4">
        <v>17</v>
      </c>
      <c r="G85" s="4">
        <v>51</v>
      </c>
      <c r="H85" s="4">
        <v>188</v>
      </c>
    </row>
    <row r="86" spans="1:8" ht="14.25" x14ac:dyDescent="0.2">
      <c r="A86" s="8"/>
      <c r="B86" s="7"/>
      <c r="C86" s="3" t="s">
        <v>103</v>
      </c>
      <c r="D86" s="4">
        <v>20</v>
      </c>
      <c r="E86" s="4">
        <v>16</v>
      </c>
      <c r="F86" s="4">
        <v>12</v>
      </c>
      <c r="G86" s="4">
        <v>39</v>
      </c>
      <c r="H86" s="4">
        <v>87</v>
      </c>
    </row>
    <row r="87" spans="1:8" ht="14.25" x14ac:dyDescent="0.2">
      <c r="A87" s="8"/>
      <c r="B87" s="7"/>
      <c r="C87" s="3" t="s">
        <v>104</v>
      </c>
      <c r="D87" s="4">
        <v>182</v>
      </c>
      <c r="E87" s="4">
        <v>28</v>
      </c>
      <c r="F87" s="4">
        <v>7</v>
      </c>
      <c r="G87" s="4">
        <v>1</v>
      </c>
      <c r="H87" s="4">
        <v>218</v>
      </c>
    </row>
    <row r="88" spans="1:8" ht="14.25" x14ac:dyDescent="0.2">
      <c r="A88" s="8"/>
      <c r="B88" s="7"/>
      <c r="C88" s="3" t="s">
        <v>105</v>
      </c>
      <c r="D88" s="4">
        <v>35</v>
      </c>
      <c r="E88" s="4">
        <v>29</v>
      </c>
      <c r="F88" s="4">
        <v>22</v>
      </c>
      <c r="G88" s="4">
        <v>59</v>
      </c>
      <c r="H88" s="4">
        <v>145</v>
      </c>
    </row>
    <row r="89" spans="1:8" ht="14.25" x14ac:dyDescent="0.2">
      <c r="A89" s="8"/>
      <c r="B89" s="7" t="s">
        <v>106</v>
      </c>
      <c r="C89" s="3" t="s">
        <v>107</v>
      </c>
      <c r="D89" s="4">
        <v>52</v>
      </c>
      <c r="E89" s="4">
        <v>73</v>
      </c>
      <c r="F89" s="4">
        <v>62</v>
      </c>
      <c r="G89" s="4">
        <v>152</v>
      </c>
      <c r="H89" s="4">
        <v>339</v>
      </c>
    </row>
    <row r="90" spans="1:8" ht="14.25" x14ac:dyDescent="0.2">
      <c r="A90" s="8"/>
      <c r="B90" s="7"/>
      <c r="C90" s="3" t="s">
        <v>108</v>
      </c>
      <c r="D90" s="4">
        <v>594</v>
      </c>
      <c r="E90" s="4">
        <v>148</v>
      </c>
      <c r="F90" s="4">
        <v>56</v>
      </c>
      <c r="G90" s="4">
        <v>235</v>
      </c>
      <c r="H90" s="4">
        <v>1033</v>
      </c>
    </row>
    <row r="91" spans="1:8" ht="15" x14ac:dyDescent="0.2">
      <c r="A91" s="11" t="s">
        <v>138</v>
      </c>
      <c r="B91" s="12"/>
      <c r="C91" s="13"/>
      <c r="D91" s="5">
        <f>SUM(D6:D90)</f>
        <v>9322</v>
      </c>
      <c r="E91" s="5">
        <f>SUM(E6:E90)</f>
        <v>9440</v>
      </c>
      <c r="F91" s="5">
        <f>SUM(F6:F90)</f>
        <v>7700</v>
      </c>
      <c r="G91" s="5">
        <f>SUM(G6:G90)</f>
        <v>17247</v>
      </c>
      <c r="H91" s="5">
        <f>SUM(H6:H90)</f>
        <v>43709</v>
      </c>
    </row>
    <row r="92" spans="1:8" ht="28.5" x14ac:dyDescent="0.2">
      <c r="A92" s="8" t="s">
        <v>109</v>
      </c>
      <c r="B92" s="3" t="s">
        <v>110</v>
      </c>
      <c r="C92" s="3" t="s">
        <v>111</v>
      </c>
      <c r="D92" s="4">
        <v>111</v>
      </c>
      <c r="E92" s="4">
        <v>103</v>
      </c>
      <c r="F92" s="4">
        <v>82</v>
      </c>
      <c r="G92" s="4">
        <v>81</v>
      </c>
      <c r="H92" s="4">
        <v>377</v>
      </c>
    </row>
    <row r="93" spans="1:8" ht="28.5" x14ac:dyDescent="0.2">
      <c r="A93" s="8"/>
      <c r="B93" s="7" t="s">
        <v>112</v>
      </c>
      <c r="C93" s="3" t="s">
        <v>113</v>
      </c>
      <c r="D93" s="4">
        <v>15</v>
      </c>
      <c r="E93" s="4">
        <v>6</v>
      </c>
      <c r="F93" s="4">
        <v>3</v>
      </c>
      <c r="G93" s="4">
        <v>7</v>
      </c>
      <c r="H93" s="4">
        <v>31</v>
      </c>
    </row>
    <row r="94" spans="1:8" ht="28.5" x14ac:dyDescent="0.2">
      <c r="A94" s="8"/>
      <c r="B94" s="7"/>
      <c r="C94" s="3" t="s">
        <v>114</v>
      </c>
      <c r="D94" s="4">
        <v>24</v>
      </c>
      <c r="E94" s="4">
        <v>23</v>
      </c>
      <c r="F94" s="4">
        <v>14</v>
      </c>
      <c r="G94" s="4">
        <v>22</v>
      </c>
      <c r="H94" s="4">
        <v>83</v>
      </c>
    </row>
    <row r="95" spans="1:8" ht="42.75" x14ac:dyDescent="0.2">
      <c r="A95" s="8"/>
      <c r="B95" s="3" t="s">
        <v>115</v>
      </c>
      <c r="C95" s="3" t="s">
        <v>116</v>
      </c>
      <c r="D95" s="4">
        <v>74</v>
      </c>
      <c r="E95" s="4">
        <v>96</v>
      </c>
      <c r="F95" s="4">
        <v>67</v>
      </c>
      <c r="G95" s="4">
        <v>97</v>
      </c>
      <c r="H95" s="4">
        <v>334</v>
      </c>
    </row>
    <row r="96" spans="1:8" ht="57" x14ac:dyDescent="0.2">
      <c r="A96" s="8"/>
      <c r="B96" s="3" t="s">
        <v>117</v>
      </c>
      <c r="C96" s="3" t="s">
        <v>118</v>
      </c>
      <c r="D96" s="4">
        <v>104</v>
      </c>
      <c r="E96" s="4">
        <v>140</v>
      </c>
      <c r="F96" s="4">
        <v>193</v>
      </c>
      <c r="G96" s="4">
        <v>549</v>
      </c>
      <c r="H96" s="4">
        <v>986</v>
      </c>
    </row>
    <row r="97" spans="1:8" ht="28.5" x14ac:dyDescent="0.2">
      <c r="A97" s="8"/>
      <c r="B97" s="7" t="s">
        <v>119</v>
      </c>
      <c r="C97" s="3" t="s">
        <v>120</v>
      </c>
      <c r="D97" s="4">
        <v>152</v>
      </c>
      <c r="E97" s="4">
        <v>137</v>
      </c>
      <c r="F97" s="4">
        <v>89</v>
      </c>
      <c r="G97" s="4">
        <v>174</v>
      </c>
      <c r="H97" s="4">
        <v>552</v>
      </c>
    </row>
    <row r="98" spans="1:8" ht="28.5" x14ac:dyDescent="0.2">
      <c r="A98" s="8"/>
      <c r="B98" s="7"/>
      <c r="C98" s="3" t="s">
        <v>121</v>
      </c>
      <c r="D98" s="4">
        <v>47</v>
      </c>
      <c r="E98" s="4">
        <v>53</v>
      </c>
      <c r="F98" s="4">
        <v>40</v>
      </c>
      <c r="G98" s="4">
        <v>215</v>
      </c>
      <c r="H98" s="4">
        <v>355</v>
      </c>
    </row>
    <row r="99" spans="1:8" ht="14.25" x14ac:dyDescent="0.2">
      <c r="A99" s="8"/>
      <c r="B99" s="7" t="s">
        <v>122</v>
      </c>
      <c r="C99" s="3" t="s">
        <v>123</v>
      </c>
      <c r="D99" s="4">
        <v>79</v>
      </c>
      <c r="E99" s="4">
        <v>54</v>
      </c>
      <c r="F99" s="4">
        <v>62</v>
      </c>
      <c r="G99" s="4">
        <v>246</v>
      </c>
      <c r="H99" s="4">
        <v>441</v>
      </c>
    </row>
    <row r="100" spans="1:8" ht="28.5" x14ac:dyDescent="0.2">
      <c r="A100" s="8"/>
      <c r="B100" s="7"/>
      <c r="C100" s="3" t="s">
        <v>124</v>
      </c>
      <c r="D100" s="4">
        <v>29</v>
      </c>
      <c r="E100" s="4">
        <v>11</v>
      </c>
      <c r="F100" s="4">
        <v>4</v>
      </c>
      <c r="G100" s="4">
        <v>53</v>
      </c>
      <c r="H100" s="4">
        <v>97</v>
      </c>
    </row>
    <row r="101" spans="1:8" ht="42.75" x14ac:dyDescent="0.2">
      <c r="A101" s="8"/>
      <c r="B101" s="3" t="s">
        <v>125</v>
      </c>
      <c r="C101" s="3" t="s">
        <v>126</v>
      </c>
      <c r="D101" s="4">
        <v>7</v>
      </c>
      <c r="E101" s="4">
        <v>5</v>
      </c>
      <c r="F101" s="4">
        <v>2</v>
      </c>
      <c r="G101" s="4">
        <v>11</v>
      </c>
      <c r="H101" s="4">
        <v>25</v>
      </c>
    </row>
    <row r="102" spans="1:8" ht="14.25" x14ac:dyDescent="0.2">
      <c r="A102" s="8"/>
      <c r="B102" s="7" t="s">
        <v>127</v>
      </c>
      <c r="C102" s="3" t="s">
        <v>128</v>
      </c>
      <c r="D102" s="4">
        <v>64</v>
      </c>
      <c r="E102" s="4">
        <v>40</v>
      </c>
      <c r="F102" s="4">
        <v>24</v>
      </c>
      <c r="G102" s="4">
        <v>58</v>
      </c>
      <c r="H102" s="4">
        <v>186</v>
      </c>
    </row>
    <row r="103" spans="1:8" ht="14.25" x14ac:dyDescent="0.2">
      <c r="A103" s="8"/>
      <c r="B103" s="7"/>
      <c r="C103" s="3" t="s">
        <v>129</v>
      </c>
      <c r="D103" s="4">
        <v>28</v>
      </c>
      <c r="E103" s="4">
        <v>25</v>
      </c>
      <c r="F103" s="4">
        <v>28</v>
      </c>
      <c r="G103" s="4">
        <v>56</v>
      </c>
      <c r="H103" s="4">
        <v>137</v>
      </c>
    </row>
    <row r="104" spans="1:8" ht="14.25" x14ac:dyDescent="0.2">
      <c r="A104" s="8"/>
      <c r="B104" s="7"/>
      <c r="C104" s="3" t="s">
        <v>130</v>
      </c>
      <c r="D104" s="4">
        <v>80</v>
      </c>
      <c r="E104" s="4">
        <v>114</v>
      </c>
      <c r="F104" s="4">
        <v>85</v>
      </c>
      <c r="G104" s="4">
        <v>167</v>
      </c>
      <c r="H104" s="4">
        <v>446</v>
      </c>
    </row>
    <row r="105" spans="1:8" ht="28.5" x14ac:dyDescent="0.2">
      <c r="A105" s="8"/>
      <c r="B105" s="7" t="s">
        <v>131</v>
      </c>
      <c r="C105" s="3" t="s">
        <v>132</v>
      </c>
      <c r="D105" s="4">
        <v>42</v>
      </c>
      <c r="E105" s="4">
        <v>19</v>
      </c>
      <c r="F105" s="4">
        <v>13</v>
      </c>
      <c r="G105" s="4">
        <v>32</v>
      </c>
      <c r="H105" s="4">
        <v>106</v>
      </c>
    </row>
    <row r="106" spans="1:8" ht="28.5" x14ac:dyDescent="0.2">
      <c r="A106" s="8"/>
      <c r="B106" s="7"/>
      <c r="C106" s="3" t="s">
        <v>133</v>
      </c>
      <c r="D106" s="4">
        <v>11</v>
      </c>
      <c r="E106" s="4">
        <v>10</v>
      </c>
      <c r="F106" s="4">
        <v>11</v>
      </c>
      <c r="G106" s="4">
        <v>11</v>
      </c>
      <c r="H106" s="4">
        <v>43</v>
      </c>
    </row>
    <row r="107" spans="1:8" ht="42.75" x14ac:dyDescent="0.2">
      <c r="A107" s="8"/>
      <c r="B107" s="7"/>
      <c r="C107" s="3" t="s">
        <v>134</v>
      </c>
      <c r="D107" s="4">
        <v>17</v>
      </c>
      <c r="E107" s="4">
        <v>16</v>
      </c>
      <c r="F107" s="4">
        <v>15</v>
      </c>
      <c r="G107" s="4">
        <v>19</v>
      </c>
      <c r="H107" s="4">
        <v>67</v>
      </c>
    </row>
    <row r="108" spans="1:8" ht="42.75" x14ac:dyDescent="0.2">
      <c r="A108" s="8"/>
      <c r="B108" s="7"/>
      <c r="C108" s="3" t="s">
        <v>135</v>
      </c>
      <c r="D108" s="4">
        <v>11</v>
      </c>
      <c r="E108" s="4">
        <v>14</v>
      </c>
      <c r="F108" s="4">
        <v>16</v>
      </c>
      <c r="G108" s="4">
        <v>33</v>
      </c>
      <c r="H108" s="4">
        <v>74</v>
      </c>
    </row>
    <row r="109" spans="1:8" ht="28.5" x14ac:dyDescent="0.2">
      <c r="A109" s="8"/>
      <c r="B109" s="7"/>
      <c r="C109" s="3" t="s">
        <v>136</v>
      </c>
      <c r="D109" s="4">
        <v>27</v>
      </c>
      <c r="E109" s="4">
        <v>31</v>
      </c>
      <c r="F109" s="4">
        <v>19</v>
      </c>
      <c r="G109" s="4">
        <v>29</v>
      </c>
      <c r="H109" s="4">
        <v>106</v>
      </c>
    </row>
    <row r="110" spans="1:8" ht="14.25" x14ac:dyDescent="0.2">
      <c r="A110" s="11" t="s">
        <v>139</v>
      </c>
      <c r="B110" s="12"/>
      <c r="C110" s="13"/>
      <c r="D110" s="4">
        <f>SUM(D92:D109)</f>
        <v>922</v>
      </c>
      <c r="E110" s="4">
        <f>SUM(E92:E109)</f>
        <v>897</v>
      </c>
      <c r="F110" s="4">
        <f>SUM(F92:F109)</f>
        <v>767</v>
      </c>
      <c r="G110" s="4">
        <f>SUM(G92:G109)</f>
        <v>1860</v>
      </c>
      <c r="H110" s="4">
        <f>SUM(H92:H109)</f>
        <v>4446</v>
      </c>
    </row>
    <row r="111" spans="1:8" ht="15" x14ac:dyDescent="0.2">
      <c r="A111" s="14" t="s">
        <v>9</v>
      </c>
      <c r="B111" s="15"/>
      <c r="C111" s="16"/>
      <c r="D111" s="5">
        <v>10244</v>
      </c>
      <c r="E111" s="5">
        <v>10337</v>
      </c>
      <c r="F111" s="5">
        <v>8467</v>
      </c>
      <c r="G111" s="5">
        <v>19107</v>
      </c>
      <c r="H111" s="5">
        <v>48155</v>
      </c>
    </row>
  </sheetData>
  <mergeCells count="27">
    <mergeCell ref="A110:C110"/>
    <mergeCell ref="A111:C111"/>
    <mergeCell ref="A4:A5"/>
    <mergeCell ref="B4:B5"/>
    <mergeCell ref="C4:C5"/>
    <mergeCell ref="D4:H4"/>
    <mergeCell ref="A91:C91"/>
    <mergeCell ref="B27:B36"/>
    <mergeCell ref="B20:B26"/>
    <mergeCell ref="A6:A90"/>
    <mergeCell ref="B6:B12"/>
    <mergeCell ref="B13:B19"/>
    <mergeCell ref="B55:B78"/>
    <mergeCell ref="B50:B54"/>
    <mergeCell ref="B43:B45"/>
    <mergeCell ref="B46:B49"/>
    <mergeCell ref="B37:B42"/>
    <mergeCell ref="A92:A109"/>
    <mergeCell ref="B93:B94"/>
    <mergeCell ref="B82:B83"/>
    <mergeCell ref="B84:B88"/>
    <mergeCell ref="B79:B81"/>
    <mergeCell ref="B102:B104"/>
    <mergeCell ref="B105:B109"/>
    <mergeCell ref="B97:B98"/>
    <mergeCell ref="B99:B100"/>
    <mergeCell ref="B89:B90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4" sqref="A4:F8"/>
    </sheetView>
  </sheetViews>
  <sheetFormatPr defaultColWidth="9.140625" defaultRowHeight="12.75" x14ac:dyDescent="0.2"/>
  <cols>
    <col min="1" max="1" width="37" customWidth="1"/>
    <col min="2" max="6" width="13.7109375" customWidth="1"/>
  </cols>
  <sheetData>
    <row r="1" spans="1:7" ht="19.5" x14ac:dyDescent="0.25">
      <c r="A1" s="6" t="s">
        <v>137</v>
      </c>
      <c r="B1" s="6"/>
      <c r="C1" s="6"/>
      <c r="D1" s="6"/>
      <c r="E1" s="6"/>
      <c r="F1" s="6"/>
      <c r="G1" s="6"/>
    </row>
    <row r="2" spans="1:7" ht="19.5" x14ac:dyDescent="0.25">
      <c r="A2" s="6" t="s">
        <v>0</v>
      </c>
      <c r="B2" s="6"/>
      <c r="C2" s="6"/>
      <c r="D2" s="6"/>
      <c r="E2" s="6"/>
      <c r="F2" s="6"/>
      <c r="G2" s="6"/>
    </row>
    <row r="4" spans="1:7" ht="15" x14ac:dyDescent="0.25">
      <c r="A4" s="9" t="s">
        <v>1</v>
      </c>
      <c r="B4" s="10" t="s">
        <v>4</v>
      </c>
      <c r="C4" s="10"/>
      <c r="D4" s="10"/>
      <c r="E4" s="10"/>
      <c r="F4" s="10"/>
    </row>
    <row r="5" spans="1:7" ht="15" x14ac:dyDescent="0.25">
      <c r="A5" s="9"/>
      <c r="B5" s="1" t="s">
        <v>5</v>
      </c>
      <c r="C5" s="1" t="s">
        <v>6</v>
      </c>
      <c r="D5" s="1" t="s">
        <v>7</v>
      </c>
      <c r="E5" s="1" t="s">
        <v>8</v>
      </c>
      <c r="F5" s="2" t="s">
        <v>9</v>
      </c>
    </row>
    <row r="6" spans="1:7" ht="14.25" x14ac:dyDescent="0.2">
      <c r="A6" s="17" t="s">
        <v>138</v>
      </c>
      <c r="B6" s="4">
        <v>9322</v>
      </c>
      <c r="C6" s="4">
        <v>9440</v>
      </c>
      <c r="D6" s="4">
        <v>7700</v>
      </c>
      <c r="E6" s="4">
        <v>17247</v>
      </c>
      <c r="F6" s="4">
        <v>43709</v>
      </c>
    </row>
    <row r="7" spans="1:7" ht="14.25" customHeight="1" x14ac:dyDescent="0.2">
      <c r="A7" s="17" t="s">
        <v>139</v>
      </c>
      <c r="B7" s="4">
        <v>922</v>
      </c>
      <c r="C7" s="4">
        <v>897</v>
      </c>
      <c r="D7" s="4">
        <v>767</v>
      </c>
      <c r="E7" s="4">
        <v>1860</v>
      </c>
      <c r="F7" s="4">
        <v>4446</v>
      </c>
    </row>
    <row r="8" spans="1:7" ht="15" x14ac:dyDescent="0.2">
      <c r="A8" s="18" t="s">
        <v>140</v>
      </c>
      <c r="B8" s="5">
        <v>10244</v>
      </c>
      <c r="C8" s="5">
        <v>10337</v>
      </c>
      <c r="D8" s="5">
        <v>8467</v>
      </c>
      <c r="E8" s="5">
        <v>19107</v>
      </c>
      <c r="F8" s="5">
        <v>48155</v>
      </c>
    </row>
  </sheetData>
  <mergeCells count="2">
    <mergeCell ref="A4:A5"/>
    <mergeCell ref="B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Demanda d'estudis a la UAB a la</vt:lpstr>
      <vt:lpstr>Full1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2070408</cp:lastModifiedBy>
  <dcterms:created xsi:type="dcterms:W3CDTF">2016-06-21T07:37:21Z</dcterms:created>
  <dcterms:modified xsi:type="dcterms:W3CDTF">2016-06-28T07:33:36Z</dcterms:modified>
</cp:coreProperties>
</file>